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거래 내역" sheetId="1" r:id="rId1"/>
    <sheet name="거래처별 남은 돈" sheetId="2" r:id="rId2"/>
    <sheet name="쓰는 법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yyyy&quot;년&quot; m&quot;월&quot; d&quot;일&quot;"/>
  </numFmts>
  <fonts count="7">
    <font>
      <sz val="11"/>
      <name val="맑은 고딕"/>
      <family val="2"/>
    </font>
    <font>
      <b/>
      <sz val="20"/>
      <name val="맑은 고딕"/>
      <family val="2"/>
    </font>
    <font>
      <b/>
      <sz val="11"/>
      <name val="맑은 고딕"/>
      <family val="2"/>
    </font>
    <font>
      <sz val="9"/>
      <color rgb="FF666666"/>
      <name val="맑은 고딕"/>
      <family val="2"/>
    </font>
    <font>
      <u/>
      <sz val="10"/>
      <color rgb="FF0F5F58"/>
      <name val="맑은 고딕"/>
      <family val="2"/>
    </font>
    <font>
      <b/>
      <sz val="12"/>
      <name val="맑은 고딕"/>
      <family val="2"/>
    </font>
    <font>
      <b/>
      <sz val="10"/>
      <color rgb="FFB4441A"/>
      <name val="맑은 고딕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E6F2EF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 applyProtection="1">
      <protection locked="0"/>
    </xf>
    <xf numFmtId="0" fontId="1" fillId="0" borderId="0" xfId="0" applyProtection="1" applyFont="1" applyAlignment="1">
      <alignment horizontal="center" vertical="center"/>
      <protection locked="0"/>
    </xf>
    <xf numFmtId="0" fontId="2" fillId="2" borderId="1" xfId="0" applyProtection="1" applyFont="1" applyFill="1" applyBorder="1" applyAlignment="1">
      <alignment horizontal="center" vertical="center" wrapText="1"/>
      <protection locked="0"/>
    </xf>
    <xf numFmtId="0" fontId="0" fillId="3" borderId="1" xfId="0" applyProtection="1" applyFill="1" applyBorder="1" applyAlignment="1">
      <alignment vertical="center" shrinkToFit="1"/>
      <protection locked="0"/>
    </xf>
    <xf numFmtId="0" fontId="0" fillId="3" borderId="1" xfId="0" applyProtection="1" applyFill="1" applyBorder="1" applyAlignment="1">
      <alignment horizontal="right" vertical="center"/>
      <protection locked="0"/>
    </xf>
    <xf numFmtId="164" fontId="0" fillId="3" borderId="1" xfId="0" applyProtection="1" applyNumberFormat="1" applyFill="1" applyBorder="1" applyAlignment="1">
      <alignment horizontal="right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2" fillId="4" borderId="1" xfId="0" applyProtection="1" applyFont="1" applyFill="1" applyBorder="1" applyAlignment="1">
      <alignment horizontal="center" vertical="center" wrapText="1"/>
      <protection locked="0"/>
    </xf>
    <xf numFmtId="0" fontId="2" fillId="2" borderId="1" xfId="0" applyProtection="1" applyFont="1" applyFill="1" applyBorder="1" applyAlignment="1">
      <alignment horizontal="center" vertical="center"/>
      <protection locked="0"/>
    </xf>
    <xf numFmtId="164" fontId="2" fillId="2" borderId="1" xfId="0" applyNumberFormat="1" applyFont="1" applyFill="1" applyBorder="1" applyAlignment="1">
      <alignment horizontal="right" vertical="center"/>
    </xf>
    <xf numFmtId="0" fontId="3" fillId="0" borderId="0" xfId="0" applyProtection="1" applyFont="1" applyAlignment="1">
      <alignment vertical="center"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Protection="1" applyFont="1" applyAlignment="1">
      <alignment horizontal="right" vertical="center"/>
      <protection locked="0"/>
    </xf>
    <xf numFmtId="165" fontId="0" fillId="3" borderId="1" xfId="0" applyProtection="1" applyNumberFormat="1" applyFill="1" applyBorder="1" applyAlignment="1">
      <alignment horizontal="center" vertical="center"/>
      <protection locked="0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18"/>
  <cols>
    <col min="1" max="1" width="14" customWidth="1"/>
    <col min="2" max="2" width="16" customWidth="1"/>
    <col min="3" max="3" width="22" customWidth="1"/>
    <col min="4" max="4" width="14" customWidth="1"/>
    <col min="5" max="5" width="14" customWidth="1"/>
    <col min="6" max="6" width="20" customWidth="1"/>
    <col min="7" max="7" width="11" customWidth="1"/>
  </cols>
  <sheetData>
    <row r="1">
      <c r="A1" t="inlineStr" s="7">
        <is>
          <t xml:space="preserve">날짜</t>
        </is>
      </c>
      <c r="B1" t="inlineStr" s="7">
        <is>
          <t xml:space="preserve">거래처</t>
        </is>
      </c>
      <c r="C1" t="inlineStr" s="7">
        <is>
          <t xml:space="preserve">내용(품목)</t>
        </is>
      </c>
      <c r="D1" t="inlineStr" s="7">
        <is>
          <t xml:space="preserve">청구액(판 돈)</t>
        </is>
      </c>
      <c r="E1" t="inlineStr" s="7">
        <is>
          <t xml:space="preserve">입금액(받은 돈)</t>
        </is>
      </c>
      <c r="F1" t="inlineStr" s="7">
        <is>
          <t xml:space="preserve">메모</t>
        </is>
      </c>
      <c r="G1" t="inlineStr" s="7">
        <is>
          <t xml:space="preserve">자동 확인</t>
        </is>
      </c>
    </row>
    <row r="2">
      <c r="A2" s="15"/>
      <c r="B2" s="3"/>
      <c r="C2" s="3"/>
      <c r="D2" s="5"/>
      <c r="E2" s="5"/>
      <c r="F2" s="3"/>
      <c r="G2" s="16" t="str">
        <f>IF(AND(D2="",E2=""),"",IF(AND(IFERROR(OR(D2="",AND(ISNUMBER(D2),D2&gt;=0,D2&lt;=10000000000,INT(D2)=D2,LEFT(IFERROR(CELL("format",D2),"G"),1)&lt;&gt;"D",LEFT(IFERROR(CELL("format",D2),"G"),1)&lt;&gt;"S")),FALSE),IFERROR(OR(E2="",AND(ISNUMBER(E2),E2&gt;=0,E2&lt;=10000000000,INT(E2)=E2,LEFT(IFERROR(CELL("format",E2),"G"),1)&lt;&gt;"D",LEFT(IFERROR(CELL("format",E2),"G"),1)&lt;&gt;"S")),FALSE)),"","금액 확인"))</f>
      </c>
    </row>
    <row r="3">
      <c r="A3" s="15"/>
      <c r="B3" s="3"/>
      <c r="C3" s="3"/>
      <c r="D3" s="5"/>
      <c r="E3" s="5"/>
      <c r="F3" s="3"/>
      <c r="G3" s="16" t="str">
        <f>IF(AND(D3="",E3=""),"",IF(AND(IFERROR(OR(D3="",AND(ISNUMBER(D3),D3&gt;=0,D3&lt;=10000000000,INT(D3)=D3,LEFT(IFERROR(CELL("format",D3),"G"),1)&lt;&gt;"D",LEFT(IFERROR(CELL("format",D3),"G"),1)&lt;&gt;"S")),FALSE),IFERROR(OR(E3="",AND(ISNUMBER(E3),E3&gt;=0,E3&lt;=10000000000,INT(E3)=E3,LEFT(IFERROR(CELL("format",E3),"G"),1)&lt;&gt;"D",LEFT(IFERROR(CELL("format",E3),"G"),1)&lt;&gt;"S")),FALSE)),"","금액 확인"))</f>
      </c>
    </row>
    <row r="4">
      <c r="A4" s="15"/>
      <c r="B4" s="3"/>
      <c r="C4" s="3"/>
      <c r="D4" s="5"/>
      <c r="E4" s="5"/>
      <c r="F4" s="3"/>
      <c r="G4" s="16" t="str">
        <f>IF(AND(D4="",E4=""),"",IF(AND(IFERROR(OR(D4="",AND(ISNUMBER(D4),D4&gt;=0,D4&lt;=10000000000,INT(D4)=D4,LEFT(IFERROR(CELL("format",D4),"G"),1)&lt;&gt;"D",LEFT(IFERROR(CELL("format",D4),"G"),1)&lt;&gt;"S")),FALSE),IFERROR(OR(E4="",AND(ISNUMBER(E4),E4&gt;=0,E4&lt;=10000000000,INT(E4)=E4,LEFT(IFERROR(CELL("format",E4),"G"),1)&lt;&gt;"D",LEFT(IFERROR(CELL("format",E4),"G"),1)&lt;&gt;"S")),FALSE)),"","금액 확인"))</f>
      </c>
    </row>
    <row r="5">
      <c r="A5" s="15"/>
      <c r="B5" s="3"/>
      <c r="C5" s="3"/>
      <c r="D5" s="5"/>
      <c r="E5" s="5"/>
      <c r="F5" s="3"/>
      <c r="G5" s="16" t="str">
        <f>IF(AND(D5="",E5=""),"",IF(AND(IFERROR(OR(D5="",AND(ISNUMBER(D5),D5&gt;=0,D5&lt;=10000000000,INT(D5)=D5,LEFT(IFERROR(CELL("format",D5),"G"),1)&lt;&gt;"D",LEFT(IFERROR(CELL("format",D5),"G"),1)&lt;&gt;"S")),FALSE),IFERROR(OR(E5="",AND(ISNUMBER(E5),E5&gt;=0,E5&lt;=10000000000,INT(E5)=E5,LEFT(IFERROR(CELL("format",E5),"G"),1)&lt;&gt;"D",LEFT(IFERROR(CELL("format",E5),"G"),1)&lt;&gt;"S")),FALSE)),"","금액 확인"))</f>
      </c>
    </row>
    <row r="6">
      <c r="A6" s="15"/>
      <c r="B6" s="3"/>
      <c r="C6" s="3"/>
      <c r="D6" s="5"/>
      <c r="E6" s="5"/>
      <c r="F6" s="3"/>
      <c r="G6" s="16" t="str">
        <f>IF(AND(D6="",E6=""),"",IF(AND(IFERROR(OR(D6="",AND(ISNUMBER(D6),D6&gt;=0,D6&lt;=10000000000,INT(D6)=D6,LEFT(IFERROR(CELL("format",D6),"G"),1)&lt;&gt;"D",LEFT(IFERROR(CELL("format",D6),"G"),1)&lt;&gt;"S")),FALSE),IFERROR(OR(E6="",AND(ISNUMBER(E6),E6&gt;=0,E6&lt;=10000000000,INT(E6)=E6,LEFT(IFERROR(CELL("format",E6),"G"),1)&lt;&gt;"D",LEFT(IFERROR(CELL("format",E6),"G"),1)&lt;&gt;"S")),FALSE)),"","금액 확인"))</f>
      </c>
    </row>
    <row r="7">
      <c r="A7" s="15"/>
      <c r="B7" s="3"/>
      <c r="C7" s="3"/>
      <c r="D7" s="5"/>
      <c r="E7" s="5"/>
      <c r="F7" s="3"/>
      <c r="G7" s="16" t="str">
        <f>IF(AND(D7="",E7=""),"",IF(AND(IFERROR(OR(D7="",AND(ISNUMBER(D7),D7&gt;=0,D7&lt;=10000000000,INT(D7)=D7,LEFT(IFERROR(CELL("format",D7),"G"),1)&lt;&gt;"D",LEFT(IFERROR(CELL("format",D7),"G"),1)&lt;&gt;"S")),FALSE),IFERROR(OR(E7="",AND(ISNUMBER(E7),E7&gt;=0,E7&lt;=10000000000,INT(E7)=E7,LEFT(IFERROR(CELL("format",E7),"G"),1)&lt;&gt;"D",LEFT(IFERROR(CELL("format",E7),"G"),1)&lt;&gt;"S")),FALSE)),"","금액 확인"))</f>
      </c>
    </row>
    <row r="8">
      <c r="A8" s="15"/>
      <c r="B8" s="3"/>
      <c r="C8" s="3"/>
      <c r="D8" s="5"/>
      <c r="E8" s="5"/>
      <c r="F8" s="3"/>
      <c r="G8" s="16" t="str">
        <f>IF(AND(D8="",E8=""),"",IF(AND(IFERROR(OR(D8="",AND(ISNUMBER(D8),D8&gt;=0,D8&lt;=10000000000,INT(D8)=D8,LEFT(IFERROR(CELL("format",D8),"G"),1)&lt;&gt;"D",LEFT(IFERROR(CELL("format",D8),"G"),1)&lt;&gt;"S")),FALSE),IFERROR(OR(E8="",AND(ISNUMBER(E8),E8&gt;=0,E8&lt;=10000000000,INT(E8)=E8,LEFT(IFERROR(CELL("format",E8),"G"),1)&lt;&gt;"D",LEFT(IFERROR(CELL("format",E8),"G"),1)&lt;&gt;"S")),FALSE)),"","금액 확인"))</f>
      </c>
    </row>
    <row r="9">
      <c r="A9" s="15"/>
      <c r="B9" s="3"/>
      <c r="C9" s="3"/>
      <c r="D9" s="5"/>
      <c r="E9" s="5"/>
      <c r="F9" s="3"/>
      <c r="G9" s="16" t="str">
        <f>IF(AND(D9="",E9=""),"",IF(AND(IFERROR(OR(D9="",AND(ISNUMBER(D9),D9&gt;=0,D9&lt;=10000000000,INT(D9)=D9,LEFT(IFERROR(CELL("format",D9),"G"),1)&lt;&gt;"D",LEFT(IFERROR(CELL("format",D9),"G"),1)&lt;&gt;"S")),FALSE),IFERROR(OR(E9="",AND(ISNUMBER(E9),E9&gt;=0,E9&lt;=10000000000,INT(E9)=E9,LEFT(IFERROR(CELL("format",E9),"G"),1)&lt;&gt;"D",LEFT(IFERROR(CELL("format",E9),"G"),1)&lt;&gt;"S")),FALSE)),"","금액 확인"))</f>
      </c>
    </row>
    <row r="10">
      <c r="A10" s="15"/>
      <c r="B10" s="3"/>
      <c r="C10" s="3"/>
      <c r="D10" s="5"/>
      <c r="E10" s="5"/>
      <c r="F10" s="3"/>
      <c r="G10" s="16" t="str">
        <f>IF(AND(D10="",E10=""),"",IF(AND(IFERROR(OR(D10="",AND(ISNUMBER(D10),D10&gt;=0,D10&lt;=10000000000,INT(D10)=D10,LEFT(IFERROR(CELL("format",D10),"G"),1)&lt;&gt;"D",LEFT(IFERROR(CELL("format",D10),"G"),1)&lt;&gt;"S")),FALSE),IFERROR(OR(E10="",AND(ISNUMBER(E10),E10&gt;=0,E10&lt;=10000000000,INT(E10)=E10,LEFT(IFERROR(CELL("format",E10),"G"),1)&lt;&gt;"D",LEFT(IFERROR(CELL("format",E10),"G"),1)&lt;&gt;"S")),FALSE)),"","금액 확인"))</f>
      </c>
    </row>
    <row r="11">
      <c r="A11" s="15"/>
      <c r="B11" s="3"/>
      <c r="C11" s="3"/>
      <c r="D11" s="5"/>
      <c r="E11" s="5"/>
      <c r="F11" s="3"/>
      <c r="G11" s="16" t="str">
        <f>IF(AND(D11="",E11=""),"",IF(AND(IFERROR(OR(D11="",AND(ISNUMBER(D11),D11&gt;=0,D11&lt;=10000000000,INT(D11)=D11,LEFT(IFERROR(CELL("format",D11),"G"),1)&lt;&gt;"D",LEFT(IFERROR(CELL("format",D11),"G"),1)&lt;&gt;"S")),FALSE),IFERROR(OR(E11="",AND(ISNUMBER(E11),E11&gt;=0,E11&lt;=10000000000,INT(E11)=E11,LEFT(IFERROR(CELL("format",E11),"G"),1)&lt;&gt;"D",LEFT(IFERROR(CELL("format",E11),"G"),1)&lt;&gt;"S")),FALSE)),"","금액 확인"))</f>
      </c>
    </row>
    <row r="12">
      <c r="A12" s="15"/>
      <c r="B12" s="3"/>
      <c r="C12" s="3"/>
      <c r="D12" s="5"/>
      <c r="E12" s="5"/>
      <c r="F12" s="3"/>
      <c r="G12" s="16" t="str">
        <f>IF(AND(D12="",E12=""),"",IF(AND(IFERROR(OR(D12="",AND(ISNUMBER(D12),D12&gt;=0,D12&lt;=10000000000,INT(D12)=D12,LEFT(IFERROR(CELL("format",D12),"G"),1)&lt;&gt;"D",LEFT(IFERROR(CELL("format",D12),"G"),1)&lt;&gt;"S")),FALSE),IFERROR(OR(E12="",AND(ISNUMBER(E12),E12&gt;=0,E12&lt;=10000000000,INT(E12)=E12,LEFT(IFERROR(CELL("format",E12),"G"),1)&lt;&gt;"D",LEFT(IFERROR(CELL("format",E12),"G"),1)&lt;&gt;"S")),FALSE)),"","금액 확인"))</f>
      </c>
    </row>
    <row r="13">
      <c r="A13" s="15"/>
      <c r="B13" s="3"/>
      <c r="C13" s="3"/>
      <c r="D13" s="5"/>
      <c r="E13" s="5"/>
      <c r="F13" s="3"/>
      <c r="G13" s="16" t="str">
        <f>IF(AND(D13="",E13=""),"",IF(AND(IFERROR(OR(D13="",AND(ISNUMBER(D13),D13&gt;=0,D13&lt;=10000000000,INT(D13)=D13,LEFT(IFERROR(CELL("format",D13),"G"),1)&lt;&gt;"D",LEFT(IFERROR(CELL("format",D13),"G"),1)&lt;&gt;"S")),FALSE),IFERROR(OR(E13="",AND(ISNUMBER(E13),E13&gt;=0,E13&lt;=10000000000,INT(E13)=E13,LEFT(IFERROR(CELL("format",E13),"G"),1)&lt;&gt;"D",LEFT(IFERROR(CELL("format",E13),"G"),1)&lt;&gt;"S")),FALSE)),"","금액 확인"))</f>
      </c>
    </row>
    <row r="14">
      <c r="A14" s="15"/>
      <c r="B14" s="3"/>
      <c r="C14" s="3"/>
      <c r="D14" s="5"/>
      <c r="E14" s="5"/>
      <c r="F14" s="3"/>
      <c r="G14" s="16" t="str">
        <f>IF(AND(D14="",E14=""),"",IF(AND(IFERROR(OR(D14="",AND(ISNUMBER(D14),D14&gt;=0,D14&lt;=10000000000,INT(D14)=D14,LEFT(IFERROR(CELL("format",D14),"G"),1)&lt;&gt;"D",LEFT(IFERROR(CELL("format",D14),"G"),1)&lt;&gt;"S")),FALSE),IFERROR(OR(E14="",AND(ISNUMBER(E14),E14&gt;=0,E14&lt;=10000000000,INT(E14)=E14,LEFT(IFERROR(CELL("format",E14),"G"),1)&lt;&gt;"D",LEFT(IFERROR(CELL("format",E14),"G"),1)&lt;&gt;"S")),FALSE)),"","금액 확인"))</f>
      </c>
    </row>
    <row r="15">
      <c r="A15" s="15"/>
      <c r="B15" s="3"/>
      <c r="C15" s="3"/>
      <c r="D15" s="5"/>
      <c r="E15" s="5"/>
      <c r="F15" s="3"/>
      <c r="G15" s="16" t="str">
        <f>IF(AND(D15="",E15=""),"",IF(AND(IFERROR(OR(D15="",AND(ISNUMBER(D15),D15&gt;=0,D15&lt;=10000000000,INT(D15)=D15,LEFT(IFERROR(CELL("format",D15),"G"),1)&lt;&gt;"D",LEFT(IFERROR(CELL("format",D15),"G"),1)&lt;&gt;"S")),FALSE),IFERROR(OR(E15="",AND(ISNUMBER(E15),E15&gt;=0,E15&lt;=10000000000,INT(E15)=E15,LEFT(IFERROR(CELL("format",E15),"G"),1)&lt;&gt;"D",LEFT(IFERROR(CELL("format",E15),"G"),1)&lt;&gt;"S")),FALSE)),"","금액 확인"))</f>
      </c>
    </row>
    <row r="16">
      <c r="A16" s="15"/>
      <c r="B16" s="3"/>
      <c r="C16" s="3"/>
      <c r="D16" s="5"/>
      <c r="E16" s="5"/>
      <c r="F16" s="3"/>
      <c r="G16" s="16" t="str">
        <f>IF(AND(D16="",E16=""),"",IF(AND(IFERROR(OR(D16="",AND(ISNUMBER(D16),D16&gt;=0,D16&lt;=10000000000,INT(D16)=D16,LEFT(IFERROR(CELL("format",D16),"G"),1)&lt;&gt;"D",LEFT(IFERROR(CELL("format",D16),"G"),1)&lt;&gt;"S")),FALSE),IFERROR(OR(E16="",AND(ISNUMBER(E16),E16&gt;=0,E16&lt;=10000000000,INT(E16)=E16,LEFT(IFERROR(CELL("format",E16),"G"),1)&lt;&gt;"D",LEFT(IFERROR(CELL("format",E16),"G"),1)&lt;&gt;"S")),FALSE)),"","금액 확인"))</f>
      </c>
    </row>
    <row r="17">
      <c r="A17" s="15"/>
      <c r="B17" s="3"/>
      <c r="C17" s="3"/>
      <c r="D17" s="5"/>
      <c r="E17" s="5"/>
      <c r="F17" s="3"/>
      <c r="G17" s="16" t="str">
        <f>IF(AND(D17="",E17=""),"",IF(AND(IFERROR(OR(D17="",AND(ISNUMBER(D17),D17&gt;=0,D17&lt;=10000000000,INT(D17)=D17,LEFT(IFERROR(CELL("format",D17),"G"),1)&lt;&gt;"D",LEFT(IFERROR(CELL("format",D17),"G"),1)&lt;&gt;"S")),FALSE),IFERROR(OR(E17="",AND(ISNUMBER(E17),E17&gt;=0,E17&lt;=10000000000,INT(E17)=E17,LEFT(IFERROR(CELL("format",E17),"G"),1)&lt;&gt;"D",LEFT(IFERROR(CELL("format",E17),"G"),1)&lt;&gt;"S")),FALSE)),"","금액 확인"))</f>
      </c>
    </row>
    <row r="18">
      <c r="A18" s="15"/>
      <c r="B18" s="3"/>
      <c r="C18" s="3"/>
      <c r="D18" s="5"/>
      <c r="E18" s="5"/>
      <c r="F18" s="3"/>
      <c r="G18" s="16" t="str">
        <f>IF(AND(D18="",E18=""),"",IF(AND(IFERROR(OR(D18="",AND(ISNUMBER(D18),D18&gt;=0,D18&lt;=10000000000,INT(D18)=D18,LEFT(IFERROR(CELL("format",D18),"G"),1)&lt;&gt;"D",LEFT(IFERROR(CELL("format",D18),"G"),1)&lt;&gt;"S")),FALSE),IFERROR(OR(E18="",AND(ISNUMBER(E18),E18&gt;=0,E18&lt;=10000000000,INT(E18)=E18,LEFT(IFERROR(CELL("format",E18),"G"),1)&lt;&gt;"D",LEFT(IFERROR(CELL("format",E18),"G"),1)&lt;&gt;"S")),FALSE)),"","금액 확인"))</f>
      </c>
    </row>
    <row r="19">
      <c r="A19" s="15"/>
      <c r="B19" s="3"/>
      <c r="C19" s="3"/>
      <c r="D19" s="5"/>
      <c r="E19" s="5"/>
      <c r="F19" s="3"/>
      <c r="G19" s="16" t="str">
        <f>IF(AND(D19="",E19=""),"",IF(AND(IFERROR(OR(D19="",AND(ISNUMBER(D19),D19&gt;=0,D19&lt;=10000000000,INT(D19)=D19,LEFT(IFERROR(CELL("format",D19),"G"),1)&lt;&gt;"D",LEFT(IFERROR(CELL("format",D19),"G"),1)&lt;&gt;"S")),FALSE),IFERROR(OR(E19="",AND(ISNUMBER(E19),E19&gt;=0,E19&lt;=10000000000,INT(E19)=E19,LEFT(IFERROR(CELL("format",E19),"G"),1)&lt;&gt;"D",LEFT(IFERROR(CELL("format",E19),"G"),1)&lt;&gt;"S")),FALSE)),"","금액 확인"))</f>
      </c>
    </row>
    <row r="20">
      <c r="A20" s="15"/>
      <c r="B20" s="3"/>
      <c r="C20" s="3"/>
      <c r="D20" s="5"/>
      <c r="E20" s="5"/>
      <c r="F20" s="3"/>
      <c r="G20" s="16" t="str">
        <f>IF(AND(D20="",E20=""),"",IF(AND(IFERROR(OR(D20="",AND(ISNUMBER(D20),D20&gt;=0,D20&lt;=10000000000,INT(D20)=D20,LEFT(IFERROR(CELL("format",D20),"G"),1)&lt;&gt;"D",LEFT(IFERROR(CELL("format",D20),"G"),1)&lt;&gt;"S")),FALSE),IFERROR(OR(E20="",AND(ISNUMBER(E20),E20&gt;=0,E20&lt;=10000000000,INT(E20)=E20,LEFT(IFERROR(CELL("format",E20),"G"),1)&lt;&gt;"D",LEFT(IFERROR(CELL("format",E20),"G"),1)&lt;&gt;"S")),FALSE)),"","금액 확인"))</f>
      </c>
    </row>
    <row r="21">
      <c r="A21" s="15"/>
      <c r="B21" s="3"/>
      <c r="C21" s="3"/>
      <c r="D21" s="5"/>
      <c r="E21" s="5"/>
      <c r="F21" s="3"/>
      <c r="G21" s="16" t="str">
        <f>IF(AND(D21="",E21=""),"",IF(AND(IFERROR(OR(D21="",AND(ISNUMBER(D21),D21&gt;=0,D21&lt;=10000000000,INT(D21)=D21,LEFT(IFERROR(CELL("format",D21),"G"),1)&lt;&gt;"D",LEFT(IFERROR(CELL("format",D21),"G"),1)&lt;&gt;"S")),FALSE),IFERROR(OR(E21="",AND(ISNUMBER(E21),E21&gt;=0,E21&lt;=10000000000,INT(E21)=E21,LEFT(IFERROR(CELL("format",E21),"G"),1)&lt;&gt;"D",LEFT(IFERROR(CELL("format",E21),"G"),1)&lt;&gt;"S")),FALSE)),"","금액 확인"))</f>
      </c>
    </row>
    <row r="22">
      <c r="A22" s="15"/>
      <c r="B22" s="3"/>
      <c r="C22" s="3"/>
      <c r="D22" s="5"/>
      <c r="E22" s="5"/>
      <c r="F22" s="3"/>
      <c r="G22" s="16" t="str">
        <f>IF(AND(D22="",E22=""),"",IF(AND(IFERROR(OR(D22="",AND(ISNUMBER(D22),D22&gt;=0,D22&lt;=10000000000,INT(D22)=D22,LEFT(IFERROR(CELL("format",D22),"G"),1)&lt;&gt;"D",LEFT(IFERROR(CELL("format",D22),"G"),1)&lt;&gt;"S")),FALSE),IFERROR(OR(E22="",AND(ISNUMBER(E22),E22&gt;=0,E22&lt;=10000000000,INT(E22)=E22,LEFT(IFERROR(CELL("format",E22),"G"),1)&lt;&gt;"D",LEFT(IFERROR(CELL("format",E22),"G"),1)&lt;&gt;"S")),FALSE)),"","금액 확인"))</f>
      </c>
    </row>
    <row r="23">
      <c r="A23" s="15"/>
      <c r="B23" s="3"/>
      <c r="C23" s="3"/>
      <c r="D23" s="5"/>
      <c r="E23" s="5"/>
      <c r="F23" s="3"/>
      <c r="G23" s="16" t="str">
        <f>IF(AND(D23="",E23=""),"",IF(AND(IFERROR(OR(D23="",AND(ISNUMBER(D23),D23&gt;=0,D23&lt;=10000000000,INT(D23)=D23,LEFT(IFERROR(CELL("format",D23),"G"),1)&lt;&gt;"D",LEFT(IFERROR(CELL("format",D23),"G"),1)&lt;&gt;"S")),FALSE),IFERROR(OR(E23="",AND(ISNUMBER(E23),E23&gt;=0,E23&lt;=10000000000,INT(E23)=E23,LEFT(IFERROR(CELL("format",E23),"G"),1)&lt;&gt;"D",LEFT(IFERROR(CELL("format",E23),"G"),1)&lt;&gt;"S")),FALSE)),"","금액 확인"))</f>
      </c>
    </row>
    <row r="24">
      <c r="A24" s="15"/>
      <c r="B24" s="3"/>
      <c r="C24" s="3"/>
      <c r="D24" s="5"/>
      <c r="E24" s="5"/>
      <c r="F24" s="3"/>
      <c r="G24" s="16" t="str">
        <f>IF(AND(D24="",E24=""),"",IF(AND(IFERROR(OR(D24="",AND(ISNUMBER(D24),D24&gt;=0,D24&lt;=10000000000,INT(D24)=D24,LEFT(IFERROR(CELL("format",D24),"G"),1)&lt;&gt;"D",LEFT(IFERROR(CELL("format",D24),"G"),1)&lt;&gt;"S")),FALSE),IFERROR(OR(E24="",AND(ISNUMBER(E24),E24&gt;=0,E24&lt;=10000000000,INT(E24)=E24,LEFT(IFERROR(CELL("format",E24),"G"),1)&lt;&gt;"D",LEFT(IFERROR(CELL("format",E24),"G"),1)&lt;&gt;"S")),FALSE)),"","금액 확인"))</f>
      </c>
    </row>
    <row r="25">
      <c r="A25" s="15"/>
      <c r="B25" s="3"/>
      <c r="C25" s="3"/>
      <c r="D25" s="5"/>
      <c r="E25" s="5"/>
      <c r="F25" s="3"/>
      <c r="G25" s="16" t="str">
        <f>IF(AND(D25="",E25=""),"",IF(AND(IFERROR(OR(D25="",AND(ISNUMBER(D25),D25&gt;=0,D25&lt;=10000000000,INT(D25)=D25,LEFT(IFERROR(CELL("format",D25),"G"),1)&lt;&gt;"D",LEFT(IFERROR(CELL("format",D25),"G"),1)&lt;&gt;"S")),FALSE),IFERROR(OR(E25="",AND(ISNUMBER(E25),E25&gt;=0,E25&lt;=10000000000,INT(E25)=E25,LEFT(IFERROR(CELL("format",E25),"G"),1)&lt;&gt;"D",LEFT(IFERROR(CELL("format",E25),"G"),1)&lt;&gt;"S")),FALSE)),"","금액 확인"))</f>
      </c>
    </row>
    <row r="26">
      <c r="A26" s="15"/>
      <c r="B26" s="3"/>
      <c r="C26" s="3"/>
      <c r="D26" s="5"/>
      <c r="E26" s="5"/>
      <c r="F26" s="3"/>
      <c r="G26" s="16" t="str">
        <f>IF(AND(D26="",E26=""),"",IF(AND(IFERROR(OR(D26="",AND(ISNUMBER(D26),D26&gt;=0,D26&lt;=10000000000,INT(D26)=D26,LEFT(IFERROR(CELL("format",D26),"G"),1)&lt;&gt;"D",LEFT(IFERROR(CELL("format",D26),"G"),1)&lt;&gt;"S")),FALSE),IFERROR(OR(E26="",AND(ISNUMBER(E26),E26&gt;=0,E26&lt;=10000000000,INT(E26)=E26,LEFT(IFERROR(CELL("format",E26),"G"),1)&lt;&gt;"D",LEFT(IFERROR(CELL("format",E26),"G"),1)&lt;&gt;"S")),FALSE)),"","금액 확인"))</f>
      </c>
    </row>
    <row r="27">
      <c r="A27" s="15"/>
      <c r="B27" s="3"/>
      <c r="C27" s="3"/>
      <c r="D27" s="5"/>
      <c r="E27" s="5"/>
      <c r="F27" s="3"/>
      <c r="G27" s="16" t="str">
        <f>IF(AND(D27="",E27=""),"",IF(AND(IFERROR(OR(D27="",AND(ISNUMBER(D27),D27&gt;=0,D27&lt;=10000000000,INT(D27)=D27,LEFT(IFERROR(CELL("format",D27),"G"),1)&lt;&gt;"D",LEFT(IFERROR(CELL("format",D27),"G"),1)&lt;&gt;"S")),FALSE),IFERROR(OR(E27="",AND(ISNUMBER(E27),E27&gt;=0,E27&lt;=10000000000,INT(E27)=E27,LEFT(IFERROR(CELL("format",E27),"G"),1)&lt;&gt;"D",LEFT(IFERROR(CELL("format",E27),"G"),1)&lt;&gt;"S")),FALSE)),"","금액 확인"))</f>
      </c>
    </row>
    <row r="28">
      <c r="A28" s="15"/>
      <c r="B28" s="3"/>
      <c r="C28" s="3"/>
      <c r="D28" s="5"/>
      <c r="E28" s="5"/>
      <c r="F28" s="3"/>
      <c r="G28" s="16" t="str">
        <f>IF(AND(D28="",E28=""),"",IF(AND(IFERROR(OR(D28="",AND(ISNUMBER(D28),D28&gt;=0,D28&lt;=10000000000,INT(D28)=D28,LEFT(IFERROR(CELL("format",D28),"G"),1)&lt;&gt;"D",LEFT(IFERROR(CELL("format",D28),"G"),1)&lt;&gt;"S")),FALSE),IFERROR(OR(E28="",AND(ISNUMBER(E28),E28&gt;=0,E28&lt;=10000000000,INT(E28)=E28,LEFT(IFERROR(CELL("format",E28),"G"),1)&lt;&gt;"D",LEFT(IFERROR(CELL("format",E28),"G"),1)&lt;&gt;"S")),FALSE)),"","금액 확인"))</f>
      </c>
    </row>
    <row r="29">
      <c r="A29" s="15"/>
      <c r="B29" s="3"/>
      <c r="C29" s="3"/>
      <c r="D29" s="5"/>
      <c r="E29" s="5"/>
      <c r="F29" s="3"/>
      <c r="G29" s="16" t="str">
        <f>IF(AND(D29="",E29=""),"",IF(AND(IFERROR(OR(D29="",AND(ISNUMBER(D29),D29&gt;=0,D29&lt;=10000000000,INT(D29)=D29,LEFT(IFERROR(CELL("format",D29),"G"),1)&lt;&gt;"D",LEFT(IFERROR(CELL("format",D29),"G"),1)&lt;&gt;"S")),FALSE),IFERROR(OR(E29="",AND(ISNUMBER(E29),E29&gt;=0,E29&lt;=10000000000,INT(E29)=E29,LEFT(IFERROR(CELL("format",E29),"G"),1)&lt;&gt;"D",LEFT(IFERROR(CELL("format",E29),"G"),1)&lt;&gt;"S")),FALSE)),"","금액 확인"))</f>
      </c>
    </row>
    <row r="30">
      <c r="A30" s="15"/>
      <c r="B30" s="3"/>
      <c r="C30" s="3"/>
      <c r="D30" s="5"/>
      <c r="E30" s="5"/>
      <c r="F30" s="3"/>
      <c r="G30" s="16" t="str">
        <f>IF(AND(D30="",E30=""),"",IF(AND(IFERROR(OR(D30="",AND(ISNUMBER(D30),D30&gt;=0,D30&lt;=10000000000,INT(D30)=D30,LEFT(IFERROR(CELL("format",D30),"G"),1)&lt;&gt;"D",LEFT(IFERROR(CELL("format",D30),"G"),1)&lt;&gt;"S")),FALSE),IFERROR(OR(E30="",AND(ISNUMBER(E30),E30&gt;=0,E30&lt;=10000000000,INT(E30)=E30,LEFT(IFERROR(CELL("format",E30),"G"),1)&lt;&gt;"D",LEFT(IFERROR(CELL("format",E30),"G"),1)&lt;&gt;"S")),FALSE)),"","금액 확인"))</f>
      </c>
    </row>
    <row r="31">
      <c r="A31" s="15"/>
      <c r="B31" s="3"/>
      <c r="C31" s="3"/>
      <c r="D31" s="5"/>
      <c r="E31" s="5"/>
      <c r="F31" s="3"/>
      <c r="G31" s="16" t="str">
        <f>IF(AND(D31="",E31=""),"",IF(AND(IFERROR(OR(D31="",AND(ISNUMBER(D31),D31&gt;=0,D31&lt;=10000000000,INT(D31)=D31,LEFT(IFERROR(CELL("format",D31),"G"),1)&lt;&gt;"D",LEFT(IFERROR(CELL("format",D31),"G"),1)&lt;&gt;"S")),FALSE),IFERROR(OR(E31="",AND(ISNUMBER(E31),E31&gt;=0,E31&lt;=10000000000,INT(E31)=E31,LEFT(IFERROR(CELL("format",E31),"G"),1)&lt;&gt;"D",LEFT(IFERROR(CELL("format",E31),"G"),1)&lt;&gt;"S")),FALSE)),"","금액 확인"))</f>
      </c>
    </row>
    <row r="32">
      <c r="A32" s="15"/>
      <c r="B32" s="3"/>
      <c r="C32" s="3"/>
      <c r="D32" s="5"/>
      <c r="E32" s="5"/>
      <c r="F32" s="3"/>
      <c r="G32" s="16" t="str">
        <f>IF(AND(D32="",E32=""),"",IF(AND(IFERROR(OR(D32="",AND(ISNUMBER(D32),D32&gt;=0,D32&lt;=10000000000,INT(D32)=D32,LEFT(IFERROR(CELL("format",D32),"G"),1)&lt;&gt;"D",LEFT(IFERROR(CELL("format",D32),"G"),1)&lt;&gt;"S")),FALSE),IFERROR(OR(E32="",AND(ISNUMBER(E32),E32&gt;=0,E32&lt;=10000000000,INT(E32)=E32,LEFT(IFERROR(CELL("format",E32),"G"),1)&lt;&gt;"D",LEFT(IFERROR(CELL("format",E32),"G"),1)&lt;&gt;"S")),FALSE)),"","금액 확인"))</f>
      </c>
    </row>
    <row r="33">
      <c r="A33" s="15"/>
      <c r="B33" s="3"/>
      <c r="C33" s="3"/>
      <c r="D33" s="5"/>
      <c r="E33" s="5"/>
      <c r="F33" s="3"/>
      <c r="G33" s="16" t="str">
        <f>IF(AND(D33="",E33=""),"",IF(AND(IFERROR(OR(D33="",AND(ISNUMBER(D33),D33&gt;=0,D33&lt;=10000000000,INT(D33)=D33,LEFT(IFERROR(CELL("format",D33),"G"),1)&lt;&gt;"D",LEFT(IFERROR(CELL("format",D33),"G"),1)&lt;&gt;"S")),FALSE),IFERROR(OR(E33="",AND(ISNUMBER(E33),E33&gt;=0,E33&lt;=10000000000,INT(E33)=E33,LEFT(IFERROR(CELL("format",E33),"G"),1)&lt;&gt;"D",LEFT(IFERROR(CELL("format",E33),"G"),1)&lt;&gt;"S")),FALSE)),"","금액 확인"))</f>
      </c>
    </row>
    <row r="34">
      <c r="A34" s="15"/>
      <c r="B34" s="3"/>
      <c r="C34" s="3"/>
      <c r="D34" s="5"/>
      <c r="E34" s="5"/>
      <c r="F34" s="3"/>
      <c r="G34" s="16" t="str">
        <f>IF(AND(D34="",E34=""),"",IF(AND(IFERROR(OR(D34="",AND(ISNUMBER(D34),D34&gt;=0,D34&lt;=10000000000,INT(D34)=D34,LEFT(IFERROR(CELL("format",D34),"G"),1)&lt;&gt;"D",LEFT(IFERROR(CELL("format",D34),"G"),1)&lt;&gt;"S")),FALSE),IFERROR(OR(E34="",AND(ISNUMBER(E34),E34&gt;=0,E34&lt;=10000000000,INT(E34)=E34,LEFT(IFERROR(CELL("format",E34),"G"),1)&lt;&gt;"D",LEFT(IFERROR(CELL("format",E34),"G"),1)&lt;&gt;"S")),FALSE)),"","금액 확인"))</f>
      </c>
    </row>
    <row r="35">
      <c r="A35" s="15"/>
      <c r="B35" s="3"/>
      <c r="C35" s="3"/>
      <c r="D35" s="5"/>
      <c r="E35" s="5"/>
      <c r="F35" s="3"/>
      <c r="G35" s="16" t="str">
        <f>IF(AND(D35="",E35=""),"",IF(AND(IFERROR(OR(D35="",AND(ISNUMBER(D35),D35&gt;=0,D35&lt;=10000000000,INT(D35)=D35,LEFT(IFERROR(CELL("format",D35),"G"),1)&lt;&gt;"D",LEFT(IFERROR(CELL("format",D35),"G"),1)&lt;&gt;"S")),FALSE),IFERROR(OR(E35="",AND(ISNUMBER(E35),E35&gt;=0,E35&lt;=10000000000,INT(E35)=E35,LEFT(IFERROR(CELL("format",E35),"G"),1)&lt;&gt;"D",LEFT(IFERROR(CELL("format",E35),"G"),1)&lt;&gt;"S")),FALSE)),"","금액 확인"))</f>
      </c>
    </row>
    <row r="36">
      <c r="A36" s="15"/>
      <c r="B36" s="3"/>
      <c r="C36" s="3"/>
      <c r="D36" s="5"/>
      <c r="E36" s="5"/>
      <c r="F36" s="3"/>
      <c r="G36" s="16" t="str">
        <f>IF(AND(D36="",E36=""),"",IF(AND(IFERROR(OR(D36="",AND(ISNUMBER(D36),D36&gt;=0,D36&lt;=10000000000,INT(D36)=D36,LEFT(IFERROR(CELL("format",D36),"G"),1)&lt;&gt;"D",LEFT(IFERROR(CELL("format",D36),"G"),1)&lt;&gt;"S")),FALSE),IFERROR(OR(E36="",AND(ISNUMBER(E36),E36&gt;=0,E36&lt;=10000000000,INT(E36)=E36,LEFT(IFERROR(CELL("format",E36),"G"),1)&lt;&gt;"D",LEFT(IFERROR(CELL("format",E36),"G"),1)&lt;&gt;"S")),FALSE)),"","금액 확인"))</f>
      </c>
    </row>
    <row r="37">
      <c r="A37" s="15"/>
      <c r="B37" s="3"/>
      <c r="C37" s="3"/>
      <c r="D37" s="5"/>
      <c r="E37" s="5"/>
      <c r="F37" s="3"/>
      <c r="G37" s="16" t="str">
        <f>IF(AND(D37="",E37=""),"",IF(AND(IFERROR(OR(D37="",AND(ISNUMBER(D37),D37&gt;=0,D37&lt;=10000000000,INT(D37)=D37,LEFT(IFERROR(CELL("format",D37),"G"),1)&lt;&gt;"D",LEFT(IFERROR(CELL("format",D37),"G"),1)&lt;&gt;"S")),FALSE),IFERROR(OR(E37="",AND(ISNUMBER(E37),E37&gt;=0,E37&lt;=10000000000,INT(E37)=E37,LEFT(IFERROR(CELL("format",E37),"G"),1)&lt;&gt;"D",LEFT(IFERROR(CELL("format",E37),"G"),1)&lt;&gt;"S")),FALSE)),"","금액 확인"))</f>
      </c>
    </row>
    <row r="38">
      <c r="A38" s="15"/>
      <c r="B38" s="3"/>
      <c r="C38" s="3"/>
      <c r="D38" s="5"/>
      <c r="E38" s="5"/>
      <c r="F38" s="3"/>
      <c r="G38" s="16" t="str">
        <f>IF(AND(D38="",E38=""),"",IF(AND(IFERROR(OR(D38="",AND(ISNUMBER(D38),D38&gt;=0,D38&lt;=10000000000,INT(D38)=D38,LEFT(IFERROR(CELL("format",D38),"G"),1)&lt;&gt;"D",LEFT(IFERROR(CELL("format",D38),"G"),1)&lt;&gt;"S")),FALSE),IFERROR(OR(E38="",AND(ISNUMBER(E38),E38&gt;=0,E38&lt;=10000000000,INT(E38)=E38,LEFT(IFERROR(CELL("format",E38),"G"),1)&lt;&gt;"D",LEFT(IFERROR(CELL("format",E38),"G"),1)&lt;&gt;"S")),FALSE)),"","금액 확인"))</f>
      </c>
    </row>
    <row r="39">
      <c r="A39" s="15"/>
      <c r="B39" s="3"/>
      <c r="C39" s="3"/>
      <c r="D39" s="5"/>
      <c r="E39" s="5"/>
      <c r="F39" s="3"/>
      <c r="G39" s="16" t="str">
        <f>IF(AND(D39="",E39=""),"",IF(AND(IFERROR(OR(D39="",AND(ISNUMBER(D39),D39&gt;=0,D39&lt;=10000000000,INT(D39)=D39,LEFT(IFERROR(CELL("format",D39),"G"),1)&lt;&gt;"D",LEFT(IFERROR(CELL("format",D39),"G"),1)&lt;&gt;"S")),FALSE),IFERROR(OR(E39="",AND(ISNUMBER(E39),E39&gt;=0,E39&lt;=10000000000,INT(E39)=E39,LEFT(IFERROR(CELL("format",E39),"G"),1)&lt;&gt;"D",LEFT(IFERROR(CELL("format",E39),"G"),1)&lt;&gt;"S")),FALSE)),"","금액 확인"))</f>
      </c>
    </row>
    <row r="40">
      <c r="A40" s="15"/>
      <c r="B40" s="3"/>
      <c r="C40" s="3"/>
      <c r="D40" s="5"/>
      <c r="E40" s="5"/>
      <c r="F40" s="3"/>
      <c r="G40" s="16" t="str">
        <f>IF(AND(D40="",E40=""),"",IF(AND(IFERROR(OR(D40="",AND(ISNUMBER(D40),D40&gt;=0,D40&lt;=10000000000,INT(D40)=D40,LEFT(IFERROR(CELL("format",D40),"G"),1)&lt;&gt;"D",LEFT(IFERROR(CELL("format",D40),"G"),1)&lt;&gt;"S")),FALSE),IFERROR(OR(E40="",AND(ISNUMBER(E40),E40&gt;=0,E40&lt;=10000000000,INT(E40)=E40,LEFT(IFERROR(CELL("format",E40),"G"),1)&lt;&gt;"D",LEFT(IFERROR(CELL("format",E40),"G"),1)&lt;&gt;"S")),FALSE)),"","금액 확인"))</f>
      </c>
    </row>
    <row r="41">
      <c r="A41" s="15"/>
      <c r="B41" s="3"/>
      <c r="C41" s="3"/>
      <c r="D41" s="5"/>
      <c r="E41" s="5"/>
      <c r="F41" s="3"/>
      <c r="G41" s="16" t="str">
        <f>IF(AND(D41="",E41=""),"",IF(AND(IFERROR(OR(D41="",AND(ISNUMBER(D41),D41&gt;=0,D41&lt;=10000000000,INT(D41)=D41,LEFT(IFERROR(CELL("format",D41),"G"),1)&lt;&gt;"D",LEFT(IFERROR(CELL("format",D41),"G"),1)&lt;&gt;"S")),FALSE),IFERROR(OR(E41="",AND(ISNUMBER(E41),E41&gt;=0,E41&lt;=10000000000,INT(E41)=E41,LEFT(IFERROR(CELL("format",E41),"G"),1)&lt;&gt;"D",LEFT(IFERROR(CELL("format",E41),"G"),1)&lt;&gt;"S")),FALSE)),"","금액 확인"))</f>
      </c>
    </row>
    <row r="42">
      <c r="A42" s="15"/>
      <c r="B42" s="3"/>
      <c r="C42" s="3"/>
      <c r="D42" s="5"/>
      <c r="E42" s="5"/>
      <c r="F42" s="3"/>
      <c r="G42" s="16" t="str">
        <f>IF(AND(D42="",E42=""),"",IF(AND(IFERROR(OR(D42="",AND(ISNUMBER(D42),D42&gt;=0,D42&lt;=10000000000,INT(D42)=D42,LEFT(IFERROR(CELL("format",D42),"G"),1)&lt;&gt;"D",LEFT(IFERROR(CELL("format",D42),"G"),1)&lt;&gt;"S")),FALSE),IFERROR(OR(E42="",AND(ISNUMBER(E42),E42&gt;=0,E42&lt;=10000000000,INT(E42)=E42,LEFT(IFERROR(CELL("format",E42),"G"),1)&lt;&gt;"D",LEFT(IFERROR(CELL("format",E42),"G"),1)&lt;&gt;"S")),FALSE)),"","금액 확인"))</f>
      </c>
    </row>
    <row r="43">
      <c r="A43" s="15"/>
      <c r="B43" s="3"/>
      <c r="C43" s="3"/>
      <c r="D43" s="5"/>
      <c r="E43" s="5"/>
      <c r="F43" s="3"/>
      <c r="G43" s="16" t="str">
        <f>IF(AND(D43="",E43=""),"",IF(AND(IFERROR(OR(D43="",AND(ISNUMBER(D43),D43&gt;=0,D43&lt;=10000000000,INT(D43)=D43,LEFT(IFERROR(CELL("format",D43),"G"),1)&lt;&gt;"D",LEFT(IFERROR(CELL("format",D43),"G"),1)&lt;&gt;"S")),FALSE),IFERROR(OR(E43="",AND(ISNUMBER(E43),E43&gt;=0,E43&lt;=10000000000,INT(E43)=E43,LEFT(IFERROR(CELL("format",E43),"G"),1)&lt;&gt;"D",LEFT(IFERROR(CELL("format",E43),"G"),1)&lt;&gt;"S")),FALSE)),"","금액 확인"))</f>
      </c>
    </row>
    <row r="44">
      <c r="A44" s="15"/>
      <c r="B44" s="3"/>
      <c r="C44" s="3"/>
      <c r="D44" s="5"/>
      <c r="E44" s="5"/>
      <c r="F44" s="3"/>
      <c r="G44" s="16" t="str">
        <f>IF(AND(D44="",E44=""),"",IF(AND(IFERROR(OR(D44="",AND(ISNUMBER(D44),D44&gt;=0,D44&lt;=10000000000,INT(D44)=D44,LEFT(IFERROR(CELL("format",D44),"G"),1)&lt;&gt;"D",LEFT(IFERROR(CELL("format",D44),"G"),1)&lt;&gt;"S")),FALSE),IFERROR(OR(E44="",AND(ISNUMBER(E44),E44&gt;=0,E44&lt;=10000000000,INT(E44)=E44,LEFT(IFERROR(CELL("format",E44),"G"),1)&lt;&gt;"D",LEFT(IFERROR(CELL("format",E44),"G"),1)&lt;&gt;"S")),FALSE)),"","금액 확인"))</f>
      </c>
    </row>
    <row r="45">
      <c r="A45" s="15"/>
      <c r="B45" s="3"/>
      <c r="C45" s="3"/>
      <c r="D45" s="5"/>
      <c r="E45" s="5"/>
      <c r="F45" s="3"/>
      <c r="G45" s="16" t="str">
        <f>IF(AND(D45="",E45=""),"",IF(AND(IFERROR(OR(D45="",AND(ISNUMBER(D45),D45&gt;=0,D45&lt;=10000000000,INT(D45)=D45,LEFT(IFERROR(CELL("format",D45),"G"),1)&lt;&gt;"D",LEFT(IFERROR(CELL("format",D45),"G"),1)&lt;&gt;"S")),FALSE),IFERROR(OR(E45="",AND(ISNUMBER(E45),E45&gt;=0,E45&lt;=10000000000,INT(E45)=E45,LEFT(IFERROR(CELL("format",E45),"G"),1)&lt;&gt;"D",LEFT(IFERROR(CELL("format",E45),"G"),1)&lt;&gt;"S")),FALSE)),"","금액 확인"))</f>
      </c>
    </row>
    <row r="46">
      <c r="A46" s="15"/>
      <c r="B46" s="3"/>
      <c r="C46" s="3"/>
      <c r="D46" s="5"/>
      <c r="E46" s="5"/>
      <c r="F46" s="3"/>
      <c r="G46" s="16" t="str">
        <f>IF(AND(D46="",E46=""),"",IF(AND(IFERROR(OR(D46="",AND(ISNUMBER(D46),D46&gt;=0,D46&lt;=10000000000,INT(D46)=D46,LEFT(IFERROR(CELL("format",D46),"G"),1)&lt;&gt;"D",LEFT(IFERROR(CELL("format",D46),"G"),1)&lt;&gt;"S")),FALSE),IFERROR(OR(E46="",AND(ISNUMBER(E46),E46&gt;=0,E46&lt;=10000000000,INT(E46)=E46,LEFT(IFERROR(CELL("format",E46),"G"),1)&lt;&gt;"D",LEFT(IFERROR(CELL("format",E46),"G"),1)&lt;&gt;"S")),FALSE)),"","금액 확인"))</f>
      </c>
    </row>
    <row r="47">
      <c r="A47" s="15"/>
      <c r="B47" s="3"/>
      <c r="C47" s="3"/>
      <c r="D47" s="5"/>
      <c r="E47" s="5"/>
      <c r="F47" s="3"/>
      <c r="G47" s="16" t="str">
        <f>IF(AND(D47="",E47=""),"",IF(AND(IFERROR(OR(D47="",AND(ISNUMBER(D47),D47&gt;=0,D47&lt;=10000000000,INT(D47)=D47,LEFT(IFERROR(CELL("format",D47),"G"),1)&lt;&gt;"D",LEFT(IFERROR(CELL("format",D47),"G"),1)&lt;&gt;"S")),FALSE),IFERROR(OR(E47="",AND(ISNUMBER(E47),E47&gt;=0,E47&lt;=10000000000,INT(E47)=E47,LEFT(IFERROR(CELL("format",E47),"G"),1)&lt;&gt;"D",LEFT(IFERROR(CELL("format",E47),"G"),1)&lt;&gt;"S")),FALSE)),"","금액 확인"))</f>
      </c>
    </row>
    <row r="48">
      <c r="A48" s="15"/>
      <c r="B48" s="3"/>
      <c r="C48" s="3"/>
      <c r="D48" s="5"/>
      <c r="E48" s="5"/>
      <c r="F48" s="3"/>
      <c r="G48" s="16" t="str">
        <f>IF(AND(D48="",E48=""),"",IF(AND(IFERROR(OR(D48="",AND(ISNUMBER(D48),D48&gt;=0,D48&lt;=10000000000,INT(D48)=D48,LEFT(IFERROR(CELL("format",D48),"G"),1)&lt;&gt;"D",LEFT(IFERROR(CELL("format",D48),"G"),1)&lt;&gt;"S")),FALSE),IFERROR(OR(E48="",AND(ISNUMBER(E48),E48&gt;=0,E48&lt;=10000000000,INT(E48)=E48,LEFT(IFERROR(CELL("format",E48),"G"),1)&lt;&gt;"D",LEFT(IFERROR(CELL("format",E48),"G"),1)&lt;&gt;"S")),FALSE)),"","금액 확인"))</f>
      </c>
    </row>
    <row r="49">
      <c r="A49" s="15"/>
      <c r="B49" s="3"/>
      <c r="C49" s="3"/>
      <c r="D49" s="5"/>
      <c r="E49" s="5"/>
      <c r="F49" s="3"/>
      <c r="G49" s="16" t="str">
        <f>IF(AND(D49="",E49=""),"",IF(AND(IFERROR(OR(D49="",AND(ISNUMBER(D49),D49&gt;=0,D49&lt;=10000000000,INT(D49)=D49,LEFT(IFERROR(CELL("format",D49),"G"),1)&lt;&gt;"D",LEFT(IFERROR(CELL("format",D49),"G"),1)&lt;&gt;"S")),FALSE),IFERROR(OR(E49="",AND(ISNUMBER(E49),E49&gt;=0,E49&lt;=10000000000,INT(E49)=E49,LEFT(IFERROR(CELL("format",E49),"G"),1)&lt;&gt;"D",LEFT(IFERROR(CELL("format",E49),"G"),1)&lt;&gt;"S")),FALSE)),"","금액 확인"))</f>
      </c>
    </row>
    <row r="50">
      <c r="A50" s="15"/>
      <c r="B50" s="3"/>
      <c r="C50" s="3"/>
      <c r="D50" s="5"/>
      <c r="E50" s="5"/>
      <c r="F50" s="3"/>
      <c r="G50" s="16" t="str">
        <f>IF(AND(D50="",E50=""),"",IF(AND(IFERROR(OR(D50="",AND(ISNUMBER(D50),D50&gt;=0,D50&lt;=10000000000,INT(D50)=D50,LEFT(IFERROR(CELL("format",D50),"G"),1)&lt;&gt;"D",LEFT(IFERROR(CELL("format",D50),"G"),1)&lt;&gt;"S")),FALSE),IFERROR(OR(E50="",AND(ISNUMBER(E50),E50&gt;=0,E50&lt;=10000000000,INT(E50)=E50,LEFT(IFERROR(CELL("format",E50),"G"),1)&lt;&gt;"D",LEFT(IFERROR(CELL("format",E50),"G"),1)&lt;&gt;"S")),FALSE)),"","금액 확인"))</f>
      </c>
    </row>
    <row r="51">
      <c r="A51" s="15"/>
      <c r="B51" s="3"/>
      <c r="C51" s="3"/>
      <c r="D51" s="5"/>
      <c r="E51" s="5"/>
      <c r="F51" s="3"/>
      <c r="G51" s="16" t="str">
        <f>IF(AND(D51="",E51=""),"",IF(AND(IFERROR(OR(D51="",AND(ISNUMBER(D51),D51&gt;=0,D51&lt;=10000000000,INT(D51)=D51,LEFT(IFERROR(CELL("format",D51),"G"),1)&lt;&gt;"D",LEFT(IFERROR(CELL("format",D51),"G"),1)&lt;&gt;"S")),FALSE),IFERROR(OR(E51="",AND(ISNUMBER(E51),E51&gt;=0,E51&lt;=10000000000,INT(E51)=E51,LEFT(IFERROR(CELL("format",E51),"G"),1)&lt;&gt;"D",LEFT(IFERROR(CELL("format",E51),"G"),1)&lt;&gt;"S")),FALSE)),"","금액 확인"))</f>
      </c>
    </row>
    <row r="52">
      <c r="A52" s="15"/>
      <c r="B52" s="3"/>
      <c r="C52" s="3"/>
      <c r="D52" s="5"/>
      <c r="E52" s="5"/>
      <c r="F52" s="3"/>
      <c r="G52" s="16" t="str">
        <f>IF(AND(D52="",E52=""),"",IF(AND(IFERROR(OR(D52="",AND(ISNUMBER(D52),D52&gt;=0,D52&lt;=10000000000,INT(D52)=D52,LEFT(IFERROR(CELL("format",D52),"G"),1)&lt;&gt;"D",LEFT(IFERROR(CELL("format",D52),"G"),1)&lt;&gt;"S")),FALSE),IFERROR(OR(E52="",AND(ISNUMBER(E52),E52&gt;=0,E52&lt;=10000000000,INT(E52)=E52,LEFT(IFERROR(CELL("format",E52),"G"),1)&lt;&gt;"D",LEFT(IFERROR(CELL("format",E52),"G"),1)&lt;&gt;"S")),FALSE)),"","금액 확인"))</f>
      </c>
    </row>
    <row r="53">
      <c r="A53" s="15"/>
      <c r="B53" s="3"/>
      <c r="C53" s="3"/>
      <c r="D53" s="5"/>
      <c r="E53" s="5"/>
      <c r="F53" s="3"/>
      <c r="G53" s="16" t="str">
        <f>IF(AND(D53="",E53=""),"",IF(AND(IFERROR(OR(D53="",AND(ISNUMBER(D53),D53&gt;=0,D53&lt;=10000000000,INT(D53)=D53,LEFT(IFERROR(CELL("format",D53),"G"),1)&lt;&gt;"D",LEFT(IFERROR(CELL("format",D53),"G"),1)&lt;&gt;"S")),FALSE),IFERROR(OR(E53="",AND(ISNUMBER(E53),E53&gt;=0,E53&lt;=10000000000,INT(E53)=E53,LEFT(IFERROR(CELL("format",E53),"G"),1)&lt;&gt;"D",LEFT(IFERROR(CELL("format",E53),"G"),1)&lt;&gt;"S")),FALSE)),"","금액 확인"))</f>
      </c>
    </row>
    <row r="54">
      <c r="A54" s="15"/>
      <c r="B54" s="3"/>
      <c r="C54" s="3"/>
      <c r="D54" s="5"/>
      <c r="E54" s="5"/>
      <c r="F54" s="3"/>
      <c r="G54" s="16" t="str">
        <f>IF(AND(D54="",E54=""),"",IF(AND(IFERROR(OR(D54="",AND(ISNUMBER(D54),D54&gt;=0,D54&lt;=10000000000,INT(D54)=D54,LEFT(IFERROR(CELL("format",D54),"G"),1)&lt;&gt;"D",LEFT(IFERROR(CELL("format",D54),"G"),1)&lt;&gt;"S")),FALSE),IFERROR(OR(E54="",AND(ISNUMBER(E54),E54&gt;=0,E54&lt;=10000000000,INT(E54)=E54,LEFT(IFERROR(CELL("format",E54),"G"),1)&lt;&gt;"D",LEFT(IFERROR(CELL("format",E54),"G"),1)&lt;&gt;"S")),FALSE)),"","금액 확인"))</f>
      </c>
    </row>
    <row r="55">
      <c r="A55" s="15"/>
      <c r="B55" s="3"/>
      <c r="C55" s="3"/>
      <c r="D55" s="5"/>
      <c r="E55" s="5"/>
      <c r="F55" s="3"/>
      <c r="G55" s="16" t="str">
        <f>IF(AND(D55="",E55=""),"",IF(AND(IFERROR(OR(D55="",AND(ISNUMBER(D55),D55&gt;=0,D55&lt;=10000000000,INT(D55)=D55,LEFT(IFERROR(CELL("format",D55),"G"),1)&lt;&gt;"D",LEFT(IFERROR(CELL("format",D55),"G"),1)&lt;&gt;"S")),FALSE),IFERROR(OR(E55="",AND(ISNUMBER(E55),E55&gt;=0,E55&lt;=10000000000,INT(E55)=E55,LEFT(IFERROR(CELL("format",E55),"G"),1)&lt;&gt;"D",LEFT(IFERROR(CELL("format",E55),"G"),1)&lt;&gt;"S")),FALSE)),"","금액 확인"))</f>
      </c>
    </row>
    <row r="56">
      <c r="A56" s="15"/>
      <c r="B56" s="3"/>
      <c r="C56" s="3"/>
      <c r="D56" s="5"/>
      <c r="E56" s="5"/>
      <c r="F56" s="3"/>
      <c r="G56" s="16" t="str">
        <f>IF(AND(D56="",E56=""),"",IF(AND(IFERROR(OR(D56="",AND(ISNUMBER(D56),D56&gt;=0,D56&lt;=10000000000,INT(D56)=D56,LEFT(IFERROR(CELL("format",D56),"G"),1)&lt;&gt;"D",LEFT(IFERROR(CELL("format",D56),"G"),1)&lt;&gt;"S")),FALSE),IFERROR(OR(E56="",AND(ISNUMBER(E56),E56&gt;=0,E56&lt;=10000000000,INT(E56)=E56,LEFT(IFERROR(CELL("format",E56),"G"),1)&lt;&gt;"D",LEFT(IFERROR(CELL("format",E56),"G"),1)&lt;&gt;"S")),FALSE)),"","금액 확인"))</f>
      </c>
    </row>
    <row r="57">
      <c r="A57" s="15"/>
      <c r="B57" s="3"/>
      <c r="C57" s="3"/>
      <c r="D57" s="5"/>
      <c r="E57" s="5"/>
      <c r="F57" s="3"/>
      <c r="G57" s="16" t="str">
        <f>IF(AND(D57="",E57=""),"",IF(AND(IFERROR(OR(D57="",AND(ISNUMBER(D57),D57&gt;=0,D57&lt;=10000000000,INT(D57)=D57,LEFT(IFERROR(CELL("format",D57),"G"),1)&lt;&gt;"D",LEFT(IFERROR(CELL("format",D57),"G"),1)&lt;&gt;"S")),FALSE),IFERROR(OR(E57="",AND(ISNUMBER(E57),E57&gt;=0,E57&lt;=10000000000,INT(E57)=E57,LEFT(IFERROR(CELL("format",E57),"G"),1)&lt;&gt;"D",LEFT(IFERROR(CELL("format",E57),"G"),1)&lt;&gt;"S")),FALSE)),"","금액 확인"))</f>
      </c>
    </row>
    <row r="58">
      <c r="A58" s="15"/>
      <c r="B58" s="3"/>
      <c r="C58" s="3"/>
      <c r="D58" s="5"/>
      <c r="E58" s="5"/>
      <c r="F58" s="3"/>
      <c r="G58" s="16" t="str">
        <f>IF(AND(D58="",E58=""),"",IF(AND(IFERROR(OR(D58="",AND(ISNUMBER(D58),D58&gt;=0,D58&lt;=10000000000,INT(D58)=D58,LEFT(IFERROR(CELL("format",D58),"G"),1)&lt;&gt;"D",LEFT(IFERROR(CELL("format",D58),"G"),1)&lt;&gt;"S")),FALSE),IFERROR(OR(E58="",AND(ISNUMBER(E58),E58&gt;=0,E58&lt;=10000000000,INT(E58)=E58,LEFT(IFERROR(CELL("format",E58),"G"),1)&lt;&gt;"D",LEFT(IFERROR(CELL("format",E58),"G"),1)&lt;&gt;"S")),FALSE)),"","금액 확인"))</f>
      </c>
    </row>
    <row r="59">
      <c r="A59" s="15"/>
      <c r="B59" s="3"/>
      <c r="C59" s="3"/>
      <c r="D59" s="5"/>
      <c r="E59" s="5"/>
      <c r="F59" s="3"/>
      <c r="G59" s="16" t="str">
        <f>IF(AND(D59="",E59=""),"",IF(AND(IFERROR(OR(D59="",AND(ISNUMBER(D59),D59&gt;=0,D59&lt;=10000000000,INT(D59)=D59,LEFT(IFERROR(CELL("format",D59),"G"),1)&lt;&gt;"D",LEFT(IFERROR(CELL("format",D59),"G"),1)&lt;&gt;"S")),FALSE),IFERROR(OR(E59="",AND(ISNUMBER(E59),E59&gt;=0,E59&lt;=10000000000,INT(E59)=E59,LEFT(IFERROR(CELL("format",E59),"G"),1)&lt;&gt;"D",LEFT(IFERROR(CELL("format",E59),"G"),1)&lt;&gt;"S")),FALSE)),"","금액 확인"))</f>
      </c>
    </row>
    <row r="60">
      <c r="A60" s="15"/>
      <c r="B60" s="3"/>
      <c r="C60" s="3"/>
      <c r="D60" s="5"/>
      <c r="E60" s="5"/>
      <c r="F60" s="3"/>
      <c r="G60" s="16" t="str">
        <f>IF(AND(D60="",E60=""),"",IF(AND(IFERROR(OR(D60="",AND(ISNUMBER(D60),D60&gt;=0,D60&lt;=10000000000,INT(D60)=D60,LEFT(IFERROR(CELL("format",D60),"G"),1)&lt;&gt;"D",LEFT(IFERROR(CELL("format",D60),"G"),1)&lt;&gt;"S")),FALSE),IFERROR(OR(E60="",AND(ISNUMBER(E60),E60&gt;=0,E60&lt;=10000000000,INT(E60)=E60,LEFT(IFERROR(CELL("format",E60),"G"),1)&lt;&gt;"D",LEFT(IFERROR(CELL("format",E60),"G"),1)&lt;&gt;"S")),FALSE)),"","금액 확인"))</f>
      </c>
    </row>
    <row r="61">
      <c r="A61" s="15"/>
      <c r="B61" s="3"/>
      <c r="C61" s="3"/>
      <c r="D61" s="5"/>
      <c r="E61" s="5"/>
      <c r="F61" s="3"/>
      <c r="G61" s="16" t="str">
        <f>IF(AND(D61="",E61=""),"",IF(AND(IFERROR(OR(D61="",AND(ISNUMBER(D61),D61&gt;=0,D61&lt;=10000000000,INT(D61)=D61,LEFT(IFERROR(CELL("format",D61),"G"),1)&lt;&gt;"D",LEFT(IFERROR(CELL("format",D61),"G"),1)&lt;&gt;"S")),FALSE),IFERROR(OR(E61="",AND(ISNUMBER(E61),E61&gt;=0,E61&lt;=10000000000,INT(E61)=E61,LEFT(IFERROR(CELL("format",E61),"G"),1)&lt;&gt;"D",LEFT(IFERROR(CELL("format",E61),"G"),1)&lt;&gt;"S")),FALSE)),"","금액 확인"))</f>
      </c>
    </row>
    <row r="62">
      <c r="A62" s="15"/>
      <c r="B62" s="3"/>
      <c r="C62" s="3"/>
      <c r="D62" s="5"/>
      <c r="E62" s="5"/>
      <c r="F62" s="3"/>
      <c r="G62" s="16" t="str">
        <f>IF(AND(D62="",E62=""),"",IF(AND(IFERROR(OR(D62="",AND(ISNUMBER(D62),D62&gt;=0,D62&lt;=10000000000,INT(D62)=D62,LEFT(IFERROR(CELL("format",D62),"G"),1)&lt;&gt;"D",LEFT(IFERROR(CELL("format",D62),"G"),1)&lt;&gt;"S")),FALSE),IFERROR(OR(E62="",AND(ISNUMBER(E62),E62&gt;=0,E62&lt;=10000000000,INT(E62)=E62,LEFT(IFERROR(CELL("format",E62),"G"),1)&lt;&gt;"D",LEFT(IFERROR(CELL("format",E62),"G"),1)&lt;&gt;"S")),FALSE)),"","금액 확인"))</f>
      </c>
    </row>
    <row r="63">
      <c r="A63" s="15"/>
      <c r="B63" s="3"/>
      <c r="C63" s="3"/>
      <c r="D63" s="5"/>
      <c r="E63" s="5"/>
      <c r="F63" s="3"/>
      <c r="G63" s="16" t="str">
        <f>IF(AND(D63="",E63=""),"",IF(AND(IFERROR(OR(D63="",AND(ISNUMBER(D63),D63&gt;=0,D63&lt;=10000000000,INT(D63)=D63,LEFT(IFERROR(CELL("format",D63),"G"),1)&lt;&gt;"D",LEFT(IFERROR(CELL("format",D63),"G"),1)&lt;&gt;"S")),FALSE),IFERROR(OR(E63="",AND(ISNUMBER(E63),E63&gt;=0,E63&lt;=10000000000,INT(E63)=E63,LEFT(IFERROR(CELL("format",E63),"G"),1)&lt;&gt;"D",LEFT(IFERROR(CELL("format",E63),"G"),1)&lt;&gt;"S")),FALSE)),"","금액 확인"))</f>
      </c>
    </row>
    <row r="64">
      <c r="A64" s="15"/>
      <c r="B64" s="3"/>
      <c r="C64" s="3"/>
      <c r="D64" s="5"/>
      <c r="E64" s="5"/>
      <c r="F64" s="3"/>
      <c r="G64" s="16" t="str">
        <f>IF(AND(D64="",E64=""),"",IF(AND(IFERROR(OR(D64="",AND(ISNUMBER(D64),D64&gt;=0,D64&lt;=10000000000,INT(D64)=D64,LEFT(IFERROR(CELL("format",D64),"G"),1)&lt;&gt;"D",LEFT(IFERROR(CELL("format",D64),"G"),1)&lt;&gt;"S")),FALSE),IFERROR(OR(E64="",AND(ISNUMBER(E64),E64&gt;=0,E64&lt;=10000000000,INT(E64)=E64,LEFT(IFERROR(CELL("format",E64),"G"),1)&lt;&gt;"D",LEFT(IFERROR(CELL("format",E64),"G"),1)&lt;&gt;"S")),FALSE)),"","금액 확인"))</f>
      </c>
    </row>
    <row r="65">
      <c r="A65" s="15"/>
      <c r="B65" s="3"/>
      <c r="C65" s="3"/>
      <c r="D65" s="5"/>
      <c r="E65" s="5"/>
      <c r="F65" s="3"/>
      <c r="G65" s="16" t="str">
        <f>IF(AND(D65="",E65=""),"",IF(AND(IFERROR(OR(D65="",AND(ISNUMBER(D65),D65&gt;=0,D65&lt;=10000000000,INT(D65)=D65,LEFT(IFERROR(CELL("format",D65),"G"),1)&lt;&gt;"D",LEFT(IFERROR(CELL("format",D65),"G"),1)&lt;&gt;"S")),FALSE),IFERROR(OR(E65="",AND(ISNUMBER(E65),E65&gt;=0,E65&lt;=10000000000,INT(E65)=E65,LEFT(IFERROR(CELL("format",E65),"G"),1)&lt;&gt;"D",LEFT(IFERROR(CELL("format",E65),"G"),1)&lt;&gt;"S")),FALSE)),"","금액 확인"))</f>
      </c>
    </row>
    <row r="66">
      <c r="A66" s="15"/>
      <c r="B66" s="3"/>
      <c r="C66" s="3"/>
      <c r="D66" s="5"/>
      <c r="E66" s="5"/>
      <c r="F66" s="3"/>
      <c r="G66" s="16" t="str">
        <f>IF(AND(D66="",E66=""),"",IF(AND(IFERROR(OR(D66="",AND(ISNUMBER(D66),D66&gt;=0,D66&lt;=10000000000,INT(D66)=D66,LEFT(IFERROR(CELL("format",D66),"G"),1)&lt;&gt;"D",LEFT(IFERROR(CELL("format",D66),"G"),1)&lt;&gt;"S")),FALSE),IFERROR(OR(E66="",AND(ISNUMBER(E66),E66&gt;=0,E66&lt;=10000000000,INT(E66)=E66,LEFT(IFERROR(CELL("format",E66),"G"),1)&lt;&gt;"D",LEFT(IFERROR(CELL("format",E66),"G"),1)&lt;&gt;"S")),FALSE)),"","금액 확인"))</f>
      </c>
    </row>
    <row r="67">
      <c r="A67" s="15"/>
      <c r="B67" s="3"/>
      <c r="C67" s="3"/>
      <c r="D67" s="5"/>
      <c r="E67" s="5"/>
      <c r="F67" s="3"/>
      <c r="G67" s="16" t="str">
        <f>IF(AND(D67="",E67=""),"",IF(AND(IFERROR(OR(D67="",AND(ISNUMBER(D67),D67&gt;=0,D67&lt;=10000000000,INT(D67)=D67,LEFT(IFERROR(CELL("format",D67),"G"),1)&lt;&gt;"D",LEFT(IFERROR(CELL("format",D67),"G"),1)&lt;&gt;"S")),FALSE),IFERROR(OR(E67="",AND(ISNUMBER(E67),E67&gt;=0,E67&lt;=10000000000,INT(E67)=E67,LEFT(IFERROR(CELL("format",E67),"G"),1)&lt;&gt;"D",LEFT(IFERROR(CELL("format",E67),"G"),1)&lt;&gt;"S")),FALSE)),"","금액 확인"))</f>
      </c>
    </row>
    <row r="68">
      <c r="A68" s="15"/>
      <c r="B68" s="3"/>
      <c r="C68" s="3"/>
      <c r="D68" s="5"/>
      <c r="E68" s="5"/>
      <c r="F68" s="3"/>
      <c r="G68" s="16" t="str">
        <f>IF(AND(D68="",E68=""),"",IF(AND(IFERROR(OR(D68="",AND(ISNUMBER(D68),D68&gt;=0,D68&lt;=10000000000,INT(D68)=D68,LEFT(IFERROR(CELL("format",D68),"G"),1)&lt;&gt;"D",LEFT(IFERROR(CELL("format",D68),"G"),1)&lt;&gt;"S")),FALSE),IFERROR(OR(E68="",AND(ISNUMBER(E68),E68&gt;=0,E68&lt;=10000000000,INT(E68)=E68,LEFT(IFERROR(CELL("format",E68),"G"),1)&lt;&gt;"D",LEFT(IFERROR(CELL("format",E68),"G"),1)&lt;&gt;"S")),FALSE)),"","금액 확인"))</f>
      </c>
    </row>
    <row r="69">
      <c r="A69" s="15"/>
      <c r="B69" s="3"/>
      <c r="C69" s="3"/>
      <c r="D69" s="5"/>
      <c r="E69" s="5"/>
      <c r="F69" s="3"/>
      <c r="G69" s="16" t="str">
        <f>IF(AND(D69="",E69=""),"",IF(AND(IFERROR(OR(D69="",AND(ISNUMBER(D69),D69&gt;=0,D69&lt;=10000000000,INT(D69)=D69,LEFT(IFERROR(CELL("format",D69),"G"),1)&lt;&gt;"D",LEFT(IFERROR(CELL("format",D69),"G"),1)&lt;&gt;"S")),FALSE),IFERROR(OR(E69="",AND(ISNUMBER(E69),E69&gt;=0,E69&lt;=10000000000,INT(E69)=E69,LEFT(IFERROR(CELL("format",E69),"G"),1)&lt;&gt;"D",LEFT(IFERROR(CELL("format",E69),"G"),1)&lt;&gt;"S")),FALSE)),"","금액 확인"))</f>
      </c>
    </row>
    <row r="70">
      <c r="A70" s="15"/>
      <c r="B70" s="3"/>
      <c r="C70" s="3"/>
      <c r="D70" s="5"/>
      <c r="E70" s="5"/>
      <c r="F70" s="3"/>
      <c r="G70" s="16" t="str">
        <f>IF(AND(D70="",E70=""),"",IF(AND(IFERROR(OR(D70="",AND(ISNUMBER(D70),D70&gt;=0,D70&lt;=10000000000,INT(D70)=D70,LEFT(IFERROR(CELL("format",D70),"G"),1)&lt;&gt;"D",LEFT(IFERROR(CELL("format",D70),"G"),1)&lt;&gt;"S")),FALSE),IFERROR(OR(E70="",AND(ISNUMBER(E70),E70&gt;=0,E70&lt;=10000000000,INT(E70)=E70,LEFT(IFERROR(CELL("format",E70),"G"),1)&lt;&gt;"D",LEFT(IFERROR(CELL("format",E70),"G"),1)&lt;&gt;"S")),FALSE)),"","금액 확인"))</f>
      </c>
    </row>
    <row r="71">
      <c r="A71" s="15"/>
      <c r="B71" s="3"/>
      <c r="C71" s="3"/>
      <c r="D71" s="5"/>
      <c r="E71" s="5"/>
      <c r="F71" s="3"/>
      <c r="G71" s="16" t="str">
        <f>IF(AND(D71="",E71=""),"",IF(AND(IFERROR(OR(D71="",AND(ISNUMBER(D71),D71&gt;=0,D71&lt;=10000000000,INT(D71)=D71,LEFT(IFERROR(CELL("format",D71),"G"),1)&lt;&gt;"D",LEFT(IFERROR(CELL("format",D71),"G"),1)&lt;&gt;"S")),FALSE),IFERROR(OR(E71="",AND(ISNUMBER(E71),E71&gt;=0,E71&lt;=10000000000,INT(E71)=E71,LEFT(IFERROR(CELL("format",E71),"G"),1)&lt;&gt;"D",LEFT(IFERROR(CELL("format",E71),"G"),1)&lt;&gt;"S")),FALSE)),"","금액 확인"))</f>
      </c>
    </row>
    <row r="72">
      <c r="A72" s="15"/>
      <c r="B72" s="3"/>
      <c r="C72" s="3"/>
      <c r="D72" s="5"/>
      <c r="E72" s="5"/>
      <c r="F72" s="3"/>
      <c r="G72" s="16" t="str">
        <f>IF(AND(D72="",E72=""),"",IF(AND(IFERROR(OR(D72="",AND(ISNUMBER(D72),D72&gt;=0,D72&lt;=10000000000,INT(D72)=D72,LEFT(IFERROR(CELL("format",D72),"G"),1)&lt;&gt;"D",LEFT(IFERROR(CELL("format",D72),"G"),1)&lt;&gt;"S")),FALSE),IFERROR(OR(E72="",AND(ISNUMBER(E72),E72&gt;=0,E72&lt;=10000000000,INT(E72)=E72,LEFT(IFERROR(CELL("format",E72),"G"),1)&lt;&gt;"D",LEFT(IFERROR(CELL("format",E72),"G"),1)&lt;&gt;"S")),FALSE)),"","금액 확인"))</f>
      </c>
    </row>
    <row r="73">
      <c r="A73" s="15"/>
      <c r="B73" s="3"/>
      <c r="C73" s="3"/>
      <c r="D73" s="5"/>
      <c r="E73" s="5"/>
      <c r="F73" s="3"/>
      <c r="G73" s="16" t="str">
        <f>IF(AND(D73="",E73=""),"",IF(AND(IFERROR(OR(D73="",AND(ISNUMBER(D73),D73&gt;=0,D73&lt;=10000000000,INT(D73)=D73,LEFT(IFERROR(CELL("format",D73),"G"),1)&lt;&gt;"D",LEFT(IFERROR(CELL("format",D73),"G"),1)&lt;&gt;"S")),FALSE),IFERROR(OR(E73="",AND(ISNUMBER(E73),E73&gt;=0,E73&lt;=10000000000,INT(E73)=E73,LEFT(IFERROR(CELL("format",E73),"G"),1)&lt;&gt;"D",LEFT(IFERROR(CELL("format",E73),"G"),1)&lt;&gt;"S")),FALSE)),"","금액 확인"))</f>
      </c>
    </row>
    <row r="74">
      <c r="A74" s="15"/>
      <c r="B74" s="3"/>
      <c r="C74" s="3"/>
      <c r="D74" s="5"/>
      <c r="E74" s="5"/>
      <c r="F74" s="3"/>
      <c r="G74" s="16" t="str">
        <f>IF(AND(D74="",E74=""),"",IF(AND(IFERROR(OR(D74="",AND(ISNUMBER(D74),D74&gt;=0,D74&lt;=10000000000,INT(D74)=D74,LEFT(IFERROR(CELL("format",D74),"G"),1)&lt;&gt;"D",LEFT(IFERROR(CELL("format",D74),"G"),1)&lt;&gt;"S")),FALSE),IFERROR(OR(E74="",AND(ISNUMBER(E74),E74&gt;=0,E74&lt;=10000000000,INT(E74)=E74,LEFT(IFERROR(CELL("format",E74),"G"),1)&lt;&gt;"D",LEFT(IFERROR(CELL("format",E74),"G"),1)&lt;&gt;"S")),FALSE)),"","금액 확인"))</f>
      </c>
    </row>
    <row r="75">
      <c r="A75" s="15"/>
      <c r="B75" s="3"/>
      <c r="C75" s="3"/>
      <c r="D75" s="5"/>
      <c r="E75" s="5"/>
      <c r="F75" s="3"/>
      <c r="G75" s="16" t="str">
        <f>IF(AND(D75="",E75=""),"",IF(AND(IFERROR(OR(D75="",AND(ISNUMBER(D75),D75&gt;=0,D75&lt;=10000000000,INT(D75)=D75,LEFT(IFERROR(CELL("format",D75),"G"),1)&lt;&gt;"D",LEFT(IFERROR(CELL("format",D75),"G"),1)&lt;&gt;"S")),FALSE),IFERROR(OR(E75="",AND(ISNUMBER(E75),E75&gt;=0,E75&lt;=10000000000,INT(E75)=E75,LEFT(IFERROR(CELL("format",E75),"G"),1)&lt;&gt;"D",LEFT(IFERROR(CELL("format",E75),"G"),1)&lt;&gt;"S")),FALSE)),"","금액 확인"))</f>
      </c>
    </row>
    <row r="76">
      <c r="A76" s="15"/>
      <c r="B76" s="3"/>
      <c r="C76" s="3"/>
      <c r="D76" s="5"/>
      <c r="E76" s="5"/>
      <c r="F76" s="3"/>
      <c r="G76" s="16" t="str">
        <f>IF(AND(D76="",E76=""),"",IF(AND(IFERROR(OR(D76="",AND(ISNUMBER(D76),D76&gt;=0,D76&lt;=10000000000,INT(D76)=D76,LEFT(IFERROR(CELL("format",D76),"G"),1)&lt;&gt;"D",LEFT(IFERROR(CELL("format",D76),"G"),1)&lt;&gt;"S")),FALSE),IFERROR(OR(E76="",AND(ISNUMBER(E76),E76&gt;=0,E76&lt;=10000000000,INT(E76)=E76,LEFT(IFERROR(CELL("format",E76),"G"),1)&lt;&gt;"D",LEFT(IFERROR(CELL("format",E76),"G"),1)&lt;&gt;"S")),FALSE)),"","금액 확인"))</f>
      </c>
    </row>
    <row r="77">
      <c r="A77" s="15"/>
      <c r="B77" s="3"/>
      <c r="C77" s="3"/>
      <c r="D77" s="5"/>
      <c r="E77" s="5"/>
      <c r="F77" s="3"/>
      <c r="G77" s="16" t="str">
        <f>IF(AND(D77="",E77=""),"",IF(AND(IFERROR(OR(D77="",AND(ISNUMBER(D77),D77&gt;=0,D77&lt;=10000000000,INT(D77)=D77,LEFT(IFERROR(CELL("format",D77),"G"),1)&lt;&gt;"D",LEFT(IFERROR(CELL("format",D77),"G"),1)&lt;&gt;"S")),FALSE),IFERROR(OR(E77="",AND(ISNUMBER(E77),E77&gt;=0,E77&lt;=10000000000,INT(E77)=E77,LEFT(IFERROR(CELL("format",E77),"G"),1)&lt;&gt;"D",LEFT(IFERROR(CELL("format",E77),"G"),1)&lt;&gt;"S")),FALSE)),"","금액 확인"))</f>
      </c>
    </row>
    <row r="78">
      <c r="A78" s="15"/>
      <c r="B78" s="3"/>
      <c r="C78" s="3"/>
      <c r="D78" s="5"/>
      <c r="E78" s="5"/>
      <c r="F78" s="3"/>
      <c r="G78" s="16" t="str">
        <f>IF(AND(D78="",E78=""),"",IF(AND(IFERROR(OR(D78="",AND(ISNUMBER(D78),D78&gt;=0,D78&lt;=10000000000,INT(D78)=D78,LEFT(IFERROR(CELL("format",D78),"G"),1)&lt;&gt;"D",LEFT(IFERROR(CELL("format",D78),"G"),1)&lt;&gt;"S")),FALSE),IFERROR(OR(E78="",AND(ISNUMBER(E78),E78&gt;=0,E78&lt;=10000000000,INT(E78)=E78,LEFT(IFERROR(CELL("format",E78),"G"),1)&lt;&gt;"D",LEFT(IFERROR(CELL("format",E78),"G"),1)&lt;&gt;"S")),FALSE)),"","금액 확인"))</f>
      </c>
    </row>
    <row r="79">
      <c r="A79" s="15"/>
      <c r="B79" s="3"/>
      <c r="C79" s="3"/>
      <c r="D79" s="5"/>
      <c r="E79" s="5"/>
      <c r="F79" s="3"/>
      <c r="G79" s="16" t="str">
        <f>IF(AND(D79="",E79=""),"",IF(AND(IFERROR(OR(D79="",AND(ISNUMBER(D79),D79&gt;=0,D79&lt;=10000000000,INT(D79)=D79,LEFT(IFERROR(CELL("format",D79),"G"),1)&lt;&gt;"D",LEFT(IFERROR(CELL("format",D79),"G"),1)&lt;&gt;"S")),FALSE),IFERROR(OR(E79="",AND(ISNUMBER(E79),E79&gt;=0,E79&lt;=10000000000,INT(E79)=E79,LEFT(IFERROR(CELL("format",E79),"G"),1)&lt;&gt;"D",LEFT(IFERROR(CELL("format",E79),"G"),1)&lt;&gt;"S")),FALSE)),"","금액 확인"))</f>
      </c>
    </row>
    <row r="80">
      <c r="A80" s="15"/>
      <c r="B80" s="3"/>
      <c r="C80" s="3"/>
      <c r="D80" s="5"/>
      <c r="E80" s="5"/>
      <c r="F80" s="3"/>
      <c r="G80" s="16" t="str">
        <f>IF(AND(D80="",E80=""),"",IF(AND(IFERROR(OR(D80="",AND(ISNUMBER(D80),D80&gt;=0,D80&lt;=10000000000,INT(D80)=D80,LEFT(IFERROR(CELL("format",D80),"G"),1)&lt;&gt;"D",LEFT(IFERROR(CELL("format",D80),"G"),1)&lt;&gt;"S")),FALSE),IFERROR(OR(E80="",AND(ISNUMBER(E80),E80&gt;=0,E80&lt;=10000000000,INT(E80)=E80,LEFT(IFERROR(CELL("format",E80),"G"),1)&lt;&gt;"D",LEFT(IFERROR(CELL("format",E80),"G"),1)&lt;&gt;"S")),FALSE)),"","금액 확인"))</f>
      </c>
    </row>
    <row r="81">
      <c r="A81" s="15"/>
      <c r="B81" s="3"/>
      <c r="C81" s="3"/>
      <c r="D81" s="5"/>
      <c r="E81" s="5"/>
      <c r="F81" s="3"/>
      <c r="G81" s="16" t="str">
        <f>IF(AND(D81="",E81=""),"",IF(AND(IFERROR(OR(D81="",AND(ISNUMBER(D81),D81&gt;=0,D81&lt;=10000000000,INT(D81)=D81,LEFT(IFERROR(CELL("format",D81),"G"),1)&lt;&gt;"D",LEFT(IFERROR(CELL("format",D81),"G"),1)&lt;&gt;"S")),FALSE),IFERROR(OR(E81="",AND(ISNUMBER(E81),E81&gt;=0,E81&lt;=10000000000,INT(E81)=E81,LEFT(IFERROR(CELL("format",E81),"G"),1)&lt;&gt;"D",LEFT(IFERROR(CELL("format",E81),"G"),1)&lt;&gt;"S")),FALSE)),"","금액 확인"))</f>
      </c>
    </row>
    <row r="82">
      <c r="A82" s="15"/>
      <c r="B82" s="3"/>
      <c r="C82" s="3"/>
      <c r="D82" s="5"/>
      <c r="E82" s="5"/>
      <c r="F82" s="3"/>
      <c r="G82" s="16" t="str">
        <f>IF(AND(D82="",E82=""),"",IF(AND(IFERROR(OR(D82="",AND(ISNUMBER(D82),D82&gt;=0,D82&lt;=10000000000,INT(D82)=D82,LEFT(IFERROR(CELL("format",D82),"G"),1)&lt;&gt;"D",LEFT(IFERROR(CELL("format",D82),"G"),1)&lt;&gt;"S")),FALSE),IFERROR(OR(E82="",AND(ISNUMBER(E82),E82&gt;=0,E82&lt;=10000000000,INT(E82)=E82,LEFT(IFERROR(CELL("format",E82),"G"),1)&lt;&gt;"D",LEFT(IFERROR(CELL("format",E82),"G"),1)&lt;&gt;"S")),FALSE)),"","금액 확인"))</f>
      </c>
    </row>
    <row r="83">
      <c r="A83" s="15"/>
      <c r="B83" s="3"/>
      <c r="C83" s="3"/>
      <c r="D83" s="5"/>
      <c r="E83" s="5"/>
      <c r="F83" s="3"/>
      <c r="G83" s="16" t="str">
        <f>IF(AND(D83="",E83=""),"",IF(AND(IFERROR(OR(D83="",AND(ISNUMBER(D83),D83&gt;=0,D83&lt;=10000000000,INT(D83)=D83,LEFT(IFERROR(CELL("format",D83),"G"),1)&lt;&gt;"D",LEFT(IFERROR(CELL("format",D83),"G"),1)&lt;&gt;"S")),FALSE),IFERROR(OR(E83="",AND(ISNUMBER(E83),E83&gt;=0,E83&lt;=10000000000,INT(E83)=E83,LEFT(IFERROR(CELL("format",E83),"G"),1)&lt;&gt;"D",LEFT(IFERROR(CELL("format",E83),"G"),1)&lt;&gt;"S")),FALSE)),"","금액 확인"))</f>
      </c>
    </row>
    <row r="84">
      <c r="A84" s="15"/>
      <c r="B84" s="3"/>
      <c r="C84" s="3"/>
      <c r="D84" s="5"/>
      <c r="E84" s="5"/>
      <c r="F84" s="3"/>
      <c r="G84" s="16" t="str">
        <f>IF(AND(D84="",E84=""),"",IF(AND(IFERROR(OR(D84="",AND(ISNUMBER(D84),D84&gt;=0,D84&lt;=10000000000,INT(D84)=D84,LEFT(IFERROR(CELL("format",D84),"G"),1)&lt;&gt;"D",LEFT(IFERROR(CELL("format",D84),"G"),1)&lt;&gt;"S")),FALSE),IFERROR(OR(E84="",AND(ISNUMBER(E84),E84&gt;=0,E84&lt;=10000000000,INT(E84)=E84,LEFT(IFERROR(CELL("format",E84),"G"),1)&lt;&gt;"D",LEFT(IFERROR(CELL("format",E84),"G"),1)&lt;&gt;"S")),FALSE)),"","금액 확인"))</f>
      </c>
    </row>
    <row r="85">
      <c r="A85" s="15"/>
      <c r="B85" s="3"/>
      <c r="C85" s="3"/>
      <c r="D85" s="5"/>
      <c r="E85" s="5"/>
      <c r="F85" s="3"/>
      <c r="G85" s="16" t="str">
        <f>IF(AND(D85="",E85=""),"",IF(AND(IFERROR(OR(D85="",AND(ISNUMBER(D85),D85&gt;=0,D85&lt;=10000000000,INT(D85)=D85,LEFT(IFERROR(CELL("format",D85),"G"),1)&lt;&gt;"D",LEFT(IFERROR(CELL("format",D85),"G"),1)&lt;&gt;"S")),FALSE),IFERROR(OR(E85="",AND(ISNUMBER(E85),E85&gt;=0,E85&lt;=10000000000,INT(E85)=E85,LEFT(IFERROR(CELL("format",E85),"G"),1)&lt;&gt;"D",LEFT(IFERROR(CELL("format",E85),"G"),1)&lt;&gt;"S")),FALSE)),"","금액 확인"))</f>
      </c>
    </row>
    <row r="86">
      <c r="A86" s="15"/>
      <c r="B86" s="3"/>
      <c r="C86" s="3"/>
      <c r="D86" s="5"/>
      <c r="E86" s="5"/>
      <c r="F86" s="3"/>
      <c r="G86" s="16" t="str">
        <f>IF(AND(D86="",E86=""),"",IF(AND(IFERROR(OR(D86="",AND(ISNUMBER(D86),D86&gt;=0,D86&lt;=10000000000,INT(D86)=D86,LEFT(IFERROR(CELL("format",D86),"G"),1)&lt;&gt;"D",LEFT(IFERROR(CELL("format",D86),"G"),1)&lt;&gt;"S")),FALSE),IFERROR(OR(E86="",AND(ISNUMBER(E86),E86&gt;=0,E86&lt;=10000000000,INT(E86)=E86,LEFT(IFERROR(CELL("format",E86),"G"),1)&lt;&gt;"D",LEFT(IFERROR(CELL("format",E86),"G"),1)&lt;&gt;"S")),FALSE)),"","금액 확인"))</f>
      </c>
    </row>
    <row r="87">
      <c r="A87" s="15"/>
      <c r="B87" s="3"/>
      <c r="C87" s="3"/>
      <c r="D87" s="5"/>
      <c r="E87" s="5"/>
      <c r="F87" s="3"/>
      <c r="G87" s="16" t="str">
        <f>IF(AND(D87="",E87=""),"",IF(AND(IFERROR(OR(D87="",AND(ISNUMBER(D87),D87&gt;=0,D87&lt;=10000000000,INT(D87)=D87,LEFT(IFERROR(CELL("format",D87),"G"),1)&lt;&gt;"D",LEFT(IFERROR(CELL("format",D87),"G"),1)&lt;&gt;"S")),FALSE),IFERROR(OR(E87="",AND(ISNUMBER(E87),E87&gt;=0,E87&lt;=10000000000,INT(E87)=E87,LEFT(IFERROR(CELL("format",E87),"G"),1)&lt;&gt;"D",LEFT(IFERROR(CELL("format",E87),"G"),1)&lt;&gt;"S")),FALSE)),"","금액 확인"))</f>
      </c>
    </row>
    <row r="88">
      <c r="A88" s="15"/>
      <c r="B88" s="3"/>
      <c r="C88" s="3"/>
      <c r="D88" s="5"/>
      <c r="E88" s="5"/>
      <c r="F88" s="3"/>
      <c r="G88" s="16" t="str">
        <f>IF(AND(D88="",E88=""),"",IF(AND(IFERROR(OR(D88="",AND(ISNUMBER(D88),D88&gt;=0,D88&lt;=10000000000,INT(D88)=D88,LEFT(IFERROR(CELL("format",D88),"G"),1)&lt;&gt;"D",LEFT(IFERROR(CELL("format",D88),"G"),1)&lt;&gt;"S")),FALSE),IFERROR(OR(E88="",AND(ISNUMBER(E88),E88&gt;=0,E88&lt;=10000000000,INT(E88)=E88,LEFT(IFERROR(CELL("format",E88),"G"),1)&lt;&gt;"D",LEFT(IFERROR(CELL("format",E88),"G"),1)&lt;&gt;"S")),FALSE)),"","금액 확인"))</f>
      </c>
    </row>
    <row r="89">
      <c r="A89" s="15"/>
      <c r="B89" s="3"/>
      <c r="C89" s="3"/>
      <c r="D89" s="5"/>
      <c r="E89" s="5"/>
      <c r="F89" s="3"/>
      <c r="G89" s="16" t="str">
        <f>IF(AND(D89="",E89=""),"",IF(AND(IFERROR(OR(D89="",AND(ISNUMBER(D89),D89&gt;=0,D89&lt;=10000000000,INT(D89)=D89,LEFT(IFERROR(CELL("format",D89),"G"),1)&lt;&gt;"D",LEFT(IFERROR(CELL("format",D89),"G"),1)&lt;&gt;"S")),FALSE),IFERROR(OR(E89="",AND(ISNUMBER(E89),E89&gt;=0,E89&lt;=10000000000,INT(E89)=E89,LEFT(IFERROR(CELL("format",E89),"G"),1)&lt;&gt;"D",LEFT(IFERROR(CELL("format",E89),"G"),1)&lt;&gt;"S")),FALSE)),"","금액 확인"))</f>
      </c>
    </row>
    <row r="90">
      <c r="A90" s="15"/>
      <c r="B90" s="3"/>
      <c r="C90" s="3"/>
      <c r="D90" s="5"/>
      <c r="E90" s="5"/>
      <c r="F90" s="3"/>
      <c r="G90" s="16" t="str">
        <f>IF(AND(D90="",E90=""),"",IF(AND(IFERROR(OR(D90="",AND(ISNUMBER(D90),D90&gt;=0,D90&lt;=10000000000,INT(D90)=D90,LEFT(IFERROR(CELL("format",D90),"G"),1)&lt;&gt;"D",LEFT(IFERROR(CELL("format",D90),"G"),1)&lt;&gt;"S")),FALSE),IFERROR(OR(E90="",AND(ISNUMBER(E90),E90&gt;=0,E90&lt;=10000000000,INT(E90)=E90,LEFT(IFERROR(CELL("format",E90),"G"),1)&lt;&gt;"D",LEFT(IFERROR(CELL("format",E90),"G"),1)&lt;&gt;"S")),FALSE)),"","금액 확인"))</f>
      </c>
    </row>
    <row r="91">
      <c r="A91" s="15"/>
      <c r="B91" s="3"/>
      <c r="C91" s="3"/>
      <c r="D91" s="5"/>
      <c r="E91" s="5"/>
      <c r="F91" s="3"/>
      <c r="G91" s="16" t="str">
        <f>IF(AND(D91="",E91=""),"",IF(AND(IFERROR(OR(D91="",AND(ISNUMBER(D91),D91&gt;=0,D91&lt;=10000000000,INT(D91)=D91,LEFT(IFERROR(CELL("format",D91),"G"),1)&lt;&gt;"D",LEFT(IFERROR(CELL("format",D91),"G"),1)&lt;&gt;"S")),FALSE),IFERROR(OR(E91="",AND(ISNUMBER(E91),E91&gt;=0,E91&lt;=10000000000,INT(E91)=E91,LEFT(IFERROR(CELL("format",E91),"G"),1)&lt;&gt;"D",LEFT(IFERROR(CELL("format",E91),"G"),1)&lt;&gt;"S")),FALSE)),"","금액 확인"))</f>
      </c>
    </row>
    <row r="92">
      <c r="A92" s="15"/>
      <c r="B92" s="3"/>
      <c r="C92" s="3"/>
      <c r="D92" s="5"/>
      <c r="E92" s="5"/>
      <c r="F92" s="3"/>
      <c r="G92" s="16" t="str">
        <f>IF(AND(D92="",E92=""),"",IF(AND(IFERROR(OR(D92="",AND(ISNUMBER(D92),D92&gt;=0,D92&lt;=10000000000,INT(D92)=D92,LEFT(IFERROR(CELL("format",D92),"G"),1)&lt;&gt;"D",LEFT(IFERROR(CELL("format",D92),"G"),1)&lt;&gt;"S")),FALSE),IFERROR(OR(E92="",AND(ISNUMBER(E92),E92&gt;=0,E92&lt;=10000000000,INT(E92)=E92,LEFT(IFERROR(CELL("format",E92),"G"),1)&lt;&gt;"D",LEFT(IFERROR(CELL("format",E92),"G"),1)&lt;&gt;"S")),FALSE)),"","금액 확인"))</f>
      </c>
    </row>
    <row r="93">
      <c r="A93" s="15"/>
      <c r="B93" s="3"/>
      <c r="C93" s="3"/>
      <c r="D93" s="5"/>
      <c r="E93" s="5"/>
      <c r="F93" s="3"/>
      <c r="G93" s="16" t="str">
        <f>IF(AND(D93="",E93=""),"",IF(AND(IFERROR(OR(D93="",AND(ISNUMBER(D93),D93&gt;=0,D93&lt;=10000000000,INT(D93)=D93,LEFT(IFERROR(CELL("format",D93),"G"),1)&lt;&gt;"D",LEFT(IFERROR(CELL("format",D93),"G"),1)&lt;&gt;"S")),FALSE),IFERROR(OR(E93="",AND(ISNUMBER(E93),E93&gt;=0,E93&lt;=10000000000,INT(E93)=E93,LEFT(IFERROR(CELL("format",E93),"G"),1)&lt;&gt;"D",LEFT(IFERROR(CELL("format",E93),"G"),1)&lt;&gt;"S")),FALSE)),"","금액 확인"))</f>
      </c>
    </row>
    <row r="94">
      <c r="A94" s="15"/>
      <c r="B94" s="3"/>
      <c r="C94" s="3"/>
      <c r="D94" s="5"/>
      <c r="E94" s="5"/>
      <c r="F94" s="3"/>
      <c r="G94" s="16" t="str">
        <f>IF(AND(D94="",E94=""),"",IF(AND(IFERROR(OR(D94="",AND(ISNUMBER(D94),D94&gt;=0,D94&lt;=10000000000,INT(D94)=D94,LEFT(IFERROR(CELL("format",D94),"G"),1)&lt;&gt;"D",LEFT(IFERROR(CELL("format",D94),"G"),1)&lt;&gt;"S")),FALSE),IFERROR(OR(E94="",AND(ISNUMBER(E94),E94&gt;=0,E94&lt;=10000000000,INT(E94)=E94,LEFT(IFERROR(CELL("format",E94),"G"),1)&lt;&gt;"D",LEFT(IFERROR(CELL("format",E94),"G"),1)&lt;&gt;"S")),FALSE)),"","금액 확인"))</f>
      </c>
    </row>
    <row r="95">
      <c r="A95" s="15"/>
      <c r="B95" s="3"/>
      <c r="C95" s="3"/>
      <c r="D95" s="5"/>
      <c r="E95" s="5"/>
      <c r="F95" s="3"/>
      <c r="G95" s="16" t="str">
        <f>IF(AND(D95="",E95=""),"",IF(AND(IFERROR(OR(D95="",AND(ISNUMBER(D95),D95&gt;=0,D95&lt;=10000000000,INT(D95)=D95,LEFT(IFERROR(CELL("format",D95),"G"),1)&lt;&gt;"D",LEFT(IFERROR(CELL("format",D95),"G"),1)&lt;&gt;"S")),FALSE),IFERROR(OR(E95="",AND(ISNUMBER(E95),E95&gt;=0,E95&lt;=10000000000,INT(E95)=E95,LEFT(IFERROR(CELL("format",E95),"G"),1)&lt;&gt;"D",LEFT(IFERROR(CELL("format",E95),"G"),1)&lt;&gt;"S")),FALSE)),"","금액 확인"))</f>
      </c>
    </row>
    <row r="96">
      <c r="A96" s="15"/>
      <c r="B96" s="3"/>
      <c r="C96" s="3"/>
      <c r="D96" s="5"/>
      <c r="E96" s="5"/>
      <c r="F96" s="3"/>
      <c r="G96" s="16" t="str">
        <f>IF(AND(D96="",E96=""),"",IF(AND(IFERROR(OR(D96="",AND(ISNUMBER(D96),D96&gt;=0,D96&lt;=10000000000,INT(D96)=D96,LEFT(IFERROR(CELL("format",D96),"G"),1)&lt;&gt;"D",LEFT(IFERROR(CELL("format",D96),"G"),1)&lt;&gt;"S")),FALSE),IFERROR(OR(E96="",AND(ISNUMBER(E96),E96&gt;=0,E96&lt;=10000000000,INT(E96)=E96,LEFT(IFERROR(CELL("format",E96),"G"),1)&lt;&gt;"D",LEFT(IFERROR(CELL("format",E96),"G"),1)&lt;&gt;"S")),FALSE)),"","금액 확인"))</f>
      </c>
    </row>
    <row r="97">
      <c r="A97" s="15"/>
      <c r="B97" s="3"/>
      <c r="C97" s="3"/>
      <c r="D97" s="5"/>
      <c r="E97" s="5"/>
      <c r="F97" s="3"/>
      <c r="G97" s="16" t="str">
        <f>IF(AND(D97="",E97=""),"",IF(AND(IFERROR(OR(D97="",AND(ISNUMBER(D97),D97&gt;=0,D97&lt;=10000000000,INT(D97)=D97,LEFT(IFERROR(CELL("format",D97),"G"),1)&lt;&gt;"D",LEFT(IFERROR(CELL("format",D97),"G"),1)&lt;&gt;"S")),FALSE),IFERROR(OR(E97="",AND(ISNUMBER(E97),E97&gt;=0,E97&lt;=10000000000,INT(E97)=E97,LEFT(IFERROR(CELL("format",E97),"G"),1)&lt;&gt;"D",LEFT(IFERROR(CELL("format",E97),"G"),1)&lt;&gt;"S")),FALSE)),"","금액 확인"))</f>
      </c>
    </row>
    <row r="98">
      <c r="A98" s="15"/>
      <c r="B98" s="3"/>
      <c r="C98" s="3"/>
      <c r="D98" s="5"/>
      <c r="E98" s="5"/>
      <c r="F98" s="3"/>
      <c r="G98" s="16" t="str">
        <f>IF(AND(D98="",E98=""),"",IF(AND(IFERROR(OR(D98="",AND(ISNUMBER(D98),D98&gt;=0,D98&lt;=10000000000,INT(D98)=D98,LEFT(IFERROR(CELL("format",D98),"G"),1)&lt;&gt;"D",LEFT(IFERROR(CELL("format",D98),"G"),1)&lt;&gt;"S")),FALSE),IFERROR(OR(E98="",AND(ISNUMBER(E98),E98&gt;=0,E98&lt;=10000000000,INT(E98)=E98,LEFT(IFERROR(CELL("format",E98),"G"),1)&lt;&gt;"D",LEFT(IFERROR(CELL("format",E98),"G"),1)&lt;&gt;"S")),FALSE)),"","금액 확인"))</f>
      </c>
    </row>
    <row r="99">
      <c r="A99" s="15"/>
      <c r="B99" s="3"/>
      <c r="C99" s="3"/>
      <c r="D99" s="5"/>
      <c r="E99" s="5"/>
      <c r="F99" s="3"/>
      <c r="G99" s="16" t="str">
        <f>IF(AND(D99="",E99=""),"",IF(AND(IFERROR(OR(D99="",AND(ISNUMBER(D99),D99&gt;=0,D99&lt;=10000000000,INT(D99)=D99,LEFT(IFERROR(CELL("format",D99),"G"),1)&lt;&gt;"D",LEFT(IFERROR(CELL("format",D99),"G"),1)&lt;&gt;"S")),FALSE),IFERROR(OR(E99="",AND(ISNUMBER(E99),E99&gt;=0,E99&lt;=10000000000,INT(E99)=E99,LEFT(IFERROR(CELL("format",E99),"G"),1)&lt;&gt;"D",LEFT(IFERROR(CELL("format",E99),"G"),1)&lt;&gt;"S")),FALSE)),"","금액 확인"))</f>
      </c>
    </row>
    <row r="100">
      <c r="A100" s="15"/>
      <c r="B100" s="3"/>
      <c r="C100" s="3"/>
      <c r="D100" s="5"/>
      <c r="E100" s="5"/>
      <c r="F100" s="3"/>
      <c r="G100" s="16" t="str">
        <f>IF(AND(D100="",E100=""),"",IF(AND(IFERROR(OR(D100="",AND(ISNUMBER(D100),D100&gt;=0,D100&lt;=10000000000,INT(D100)=D100,LEFT(IFERROR(CELL("format",D100),"G"),1)&lt;&gt;"D",LEFT(IFERROR(CELL("format",D100),"G"),1)&lt;&gt;"S")),FALSE),IFERROR(OR(E100="",AND(ISNUMBER(E100),E100&gt;=0,E100&lt;=10000000000,INT(E100)=E100,LEFT(IFERROR(CELL("format",E100),"G"),1)&lt;&gt;"D",LEFT(IFERROR(CELL("format",E100),"G"),1)&lt;&gt;"S")),FALSE)),"","금액 확인"))</f>
      </c>
    </row>
    <row r="101">
      <c r="A101" s="15"/>
      <c r="B101" s="3"/>
      <c r="C101" s="3"/>
      <c r="D101" s="5"/>
      <c r="E101" s="5"/>
      <c r="F101" s="3"/>
      <c r="G101" s="16" t="str">
        <f>IF(AND(D101="",E101=""),"",IF(AND(IFERROR(OR(D101="",AND(ISNUMBER(D101),D101&gt;=0,D101&lt;=10000000000,INT(D101)=D101,LEFT(IFERROR(CELL("format",D101),"G"),1)&lt;&gt;"D",LEFT(IFERROR(CELL("format",D101),"G"),1)&lt;&gt;"S")),FALSE),IFERROR(OR(E101="",AND(ISNUMBER(E101),E101&gt;=0,E101&lt;=10000000000,INT(E101)=E101,LEFT(IFERROR(CELL("format",E101),"G"),1)&lt;&gt;"D",LEFT(IFERROR(CELL("format",E101),"G"),1)&lt;&gt;"S")),FALSE)),"","금액 확인"))</f>
      </c>
    </row>
    <row r="102">
      <c r="A102" s="15"/>
      <c r="B102" s="3"/>
      <c r="C102" s="3"/>
      <c r="D102" s="5"/>
      <c r="E102" s="5"/>
      <c r="F102" s="3"/>
      <c r="G102" s="16" t="str">
        <f>IF(AND(D102="",E102=""),"",IF(AND(IFERROR(OR(D102="",AND(ISNUMBER(D102),D102&gt;=0,D102&lt;=10000000000,INT(D102)=D102,LEFT(IFERROR(CELL("format",D102),"G"),1)&lt;&gt;"D",LEFT(IFERROR(CELL("format",D102),"G"),1)&lt;&gt;"S")),FALSE),IFERROR(OR(E102="",AND(ISNUMBER(E102),E102&gt;=0,E102&lt;=10000000000,INT(E102)=E102,LEFT(IFERROR(CELL("format",E102),"G"),1)&lt;&gt;"D",LEFT(IFERROR(CELL("format",E102),"G"),1)&lt;&gt;"S")),FALSE)),"","금액 확인"))</f>
      </c>
    </row>
    <row r="103">
      <c r="A103" s="15"/>
      <c r="B103" s="3"/>
      <c r="C103" s="3"/>
      <c r="D103" s="5"/>
      <c r="E103" s="5"/>
      <c r="F103" s="3"/>
      <c r="G103" s="16" t="str">
        <f>IF(AND(D103="",E103=""),"",IF(AND(IFERROR(OR(D103="",AND(ISNUMBER(D103),D103&gt;=0,D103&lt;=10000000000,INT(D103)=D103,LEFT(IFERROR(CELL("format",D103),"G"),1)&lt;&gt;"D",LEFT(IFERROR(CELL("format",D103),"G"),1)&lt;&gt;"S")),FALSE),IFERROR(OR(E103="",AND(ISNUMBER(E103),E103&gt;=0,E103&lt;=10000000000,INT(E103)=E103,LEFT(IFERROR(CELL("format",E103),"G"),1)&lt;&gt;"D",LEFT(IFERROR(CELL("format",E103),"G"),1)&lt;&gt;"S")),FALSE)),"","금액 확인"))</f>
      </c>
    </row>
    <row r="104">
      <c r="A104" s="15"/>
      <c r="B104" s="3"/>
      <c r="C104" s="3"/>
      <c r="D104" s="5"/>
      <c r="E104" s="5"/>
      <c r="F104" s="3"/>
      <c r="G104" s="16" t="str">
        <f>IF(AND(D104="",E104=""),"",IF(AND(IFERROR(OR(D104="",AND(ISNUMBER(D104),D104&gt;=0,D104&lt;=10000000000,INT(D104)=D104,LEFT(IFERROR(CELL("format",D104),"G"),1)&lt;&gt;"D",LEFT(IFERROR(CELL("format",D104),"G"),1)&lt;&gt;"S")),FALSE),IFERROR(OR(E104="",AND(ISNUMBER(E104),E104&gt;=0,E104&lt;=10000000000,INT(E104)=E104,LEFT(IFERROR(CELL("format",E104),"G"),1)&lt;&gt;"D",LEFT(IFERROR(CELL("format",E104),"G"),1)&lt;&gt;"S")),FALSE)),"","금액 확인"))</f>
      </c>
    </row>
    <row r="105">
      <c r="A105" s="15"/>
      <c r="B105" s="3"/>
      <c r="C105" s="3"/>
      <c r="D105" s="5"/>
      <c r="E105" s="5"/>
      <c r="F105" s="3"/>
      <c r="G105" s="16" t="str">
        <f>IF(AND(D105="",E105=""),"",IF(AND(IFERROR(OR(D105="",AND(ISNUMBER(D105),D105&gt;=0,D105&lt;=10000000000,INT(D105)=D105,LEFT(IFERROR(CELL("format",D105),"G"),1)&lt;&gt;"D",LEFT(IFERROR(CELL("format",D105),"G"),1)&lt;&gt;"S")),FALSE),IFERROR(OR(E105="",AND(ISNUMBER(E105),E105&gt;=0,E105&lt;=10000000000,INT(E105)=E105,LEFT(IFERROR(CELL("format",E105),"G"),1)&lt;&gt;"D",LEFT(IFERROR(CELL("format",E105),"G"),1)&lt;&gt;"S")),FALSE)),"","금액 확인"))</f>
      </c>
    </row>
    <row r="106">
      <c r="A106" s="15"/>
      <c r="B106" s="3"/>
      <c r="C106" s="3"/>
      <c r="D106" s="5"/>
      <c r="E106" s="5"/>
      <c r="F106" s="3"/>
      <c r="G106" s="16" t="str">
        <f>IF(AND(D106="",E106=""),"",IF(AND(IFERROR(OR(D106="",AND(ISNUMBER(D106),D106&gt;=0,D106&lt;=10000000000,INT(D106)=D106,LEFT(IFERROR(CELL("format",D106),"G"),1)&lt;&gt;"D",LEFT(IFERROR(CELL("format",D106),"G"),1)&lt;&gt;"S")),FALSE),IFERROR(OR(E106="",AND(ISNUMBER(E106),E106&gt;=0,E106&lt;=10000000000,INT(E106)=E106,LEFT(IFERROR(CELL("format",E106),"G"),1)&lt;&gt;"D",LEFT(IFERROR(CELL("format",E106),"G"),1)&lt;&gt;"S")),FALSE)),"","금액 확인"))</f>
      </c>
    </row>
    <row r="107">
      <c r="A107" s="15"/>
      <c r="B107" s="3"/>
      <c r="C107" s="3"/>
      <c r="D107" s="5"/>
      <c r="E107" s="5"/>
      <c r="F107" s="3"/>
      <c r="G107" s="16" t="str">
        <f>IF(AND(D107="",E107=""),"",IF(AND(IFERROR(OR(D107="",AND(ISNUMBER(D107),D107&gt;=0,D107&lt;=10000000000,INT(D107)=D107,LEFT(IFERROR(CELL("format",D107),"G"),1)&lt;&gt;"D",LEFT(IFERROR(CELL("format",D107),"G"),1)&lt;&gt;"S")),FALSE),IFERROR(OR(E107="",AND(ISNUMBER(E107),E107&gt;=0,E107&lt;=10000000000,INT(E107)=E107,LEFT(IFERROR(CELL("format",E107),"G"),1)&lt;&gt;"D",LEFT(IFERROR(CELL("format",E107),"G"),1)&lt;&gt;"S")),FALSE)),"","금액 확인"))</f>
      </c>
    </row>
    <row r="108">
      <c r="A108" s="15"/>
      <c r="B108" s="3"/>
      <c r="C108" s="3"/>
      <c r="D108" s="5"/>
      <c r="E108" s="5"/>
      <c r="F108" s="3"/>
      <c r="G108" s="16" t="str">
        <f>IF(AND(D108="",E108=""),"",IF(AND(IFERROR(OR(D108="",AND(ISNUMBER(D108),D108&gt;=0,D108&lt;=10000000000,INT(D108)=D108,LEFT(IFERROR(CELL("format",D108),"G"),1)&lt;&gt;"D",LEFT(IFERROR(CELL("format",D108),"G"),1)&lt;&gt;"S")),FALSE),IFERROR(OR(E108="",AND(ISNUMBER(E108),E108&gt;=0,E108&lt;=10000000000,INT(E108)=E108,LEFT(IFERROR(CELL("format",E108),"G"),1)&lt;&gt;"D",LEFT(IFERROR(CELL("format",E108),"G"),1)&lt;&gt;"S")),FALSE)),"","금액 확인"))</f>
      </c>
    </row>
    <row r="109">
      <c r="A109" s="15"/>
      <c r="B109" s="3"/>
      <c r="C109" s="3"/>
      <c r="D109" s="5"/>
      <c r="E109" s="5"/>
      <c r="F109" s="3"/>
      <c r="G109" s="16" t="str">
        <f>IF(AND(D109="",E109=""),"",IF(AND(IFERROR(OR(D109="",AND(ISNUMBER(D109),D109&gt;=0,D109&lt;=10000000000,INT(D109)=D109,LEFT(IFERROR(CELL("format",D109),"G"),1)&lt;&gt;"D",LEFT(IFERROR(CELL("format",D109),"G"),1)&lt;&gt;"S")),FALSE),IFERROR(OR(E109="",AND(ISNUMBER(E109),E109&gt;=0,E109&lt;=10000000000,INT(E109)=E109,LEFT(IFERROR(CELL("format",E109),"G"),1)&lt;&gt;"D",LEFT(IFERROR(CELL("format",E109),"G"),1)&lt;&gt;"S")),FALSE)),"","금액 확인"))</f>
      </c>
    </row>
    <row r="110">
      <c r="A110" s="15"/>
      <c r="B110" s="3"/>
      <c r="C110" s="3"/>
      <c r="D110" s="5"/>
      <c r="E110" s="5"/>
      <c r="F110" s="3"/>
      <c r="G110" s="16" t="str">
        <f>IF(AND(D110="",E110=""),"",IF(AND(IFERROR(OR(D110="",AND(ISNUMBER(D110),D110&gt;=0,D110&lt;=10000000000,INT(D110)=D110,LEFT(IFERROR(CELL("format",D110),"G"),1)&lt;&gt;"D",LEFT(IFERROR(CELL("format",D110),"G"),1)&lt;&gt;"S")),FALSE),IFERROR(OR(E110="",AND(ISNUMBER(E110),E110&gt;=0,E110&lt;=10000000000,INT(E110)=E110,LEFT(IFERROR(CELL("format",E110),"G"),1)&lt;&gt;"D",LEFT(IFERROR(CELL("format",E110),"G"),1)&lt;&gt;"S")),FALSE)),"","금액 확인"))</f>
      </c>
    </row>
    <row r="111">
      <c r="A111" s="15"/>
      <c r="B111" s="3"/>
      <c r="C111" s="3"/>
      <c r="D111" s="5"/>
      <c r="E111" s="5"/>
      <c r="F111" s="3"/>
      <c r="G111" s="16" t="str">
        <f>IF(AND(D111="",E111=""),"",IF(AND(IFERROR(OR(D111="",AND(ISNUMBER(D111),D111&gt;=0,D111&lt;=10000000000,INT(D111)=D111,LEFT(IFERROR(CELL("format",D111),"G"),1)&lt;&gt;"D",LEFT(IFERROR(CELL("format",D111),"G"),1)&lt;&gt;"S")),FALSE),IFERROR(OR(E111="",AND(ISNUMBER(E111),E111&gt;=0,E111&lt;=10000000000,INT(E111)=E111,LEFT(IFERROR(CELL("format",E111),"G"),1)&lt;&gt;"D",LEFT(IFERROR(CELL("format",E111),"G"),1)&lt;&gt;"S")),FALSE)),"","금액 확인"))</f>
      </c>
    </row>
    <row r="112">
      <c r="A112" s="15"/>
      <c r="B112" s="3"/>
      <c r="C112" s="3"/>
      <c r="D112" s="5"/>
      <c r="E112" s="5"/>
      <c r="F112" s="3"/>
      <c r="G112" s="16" t="str">
        <f>IF(AND(D112="",E112=""),"",IF(AND(IFERROR(OR(D112="",AND(ISNUMBER(D112),D112&gt;=0,D112&lt;=10000000000,INT(D112)=D112,LEFT(IFERROR(CELL("format",D112),"G"),1)&lt;&gt;"D",LEFT(IFERROR(CELL("format",D112),"G"),1)&lt;&gt;"S")),FALSE),IFERROR(OR(E112="",AND(ISNUMBER(E112),E112&gt;=0,E112&lt;=10000000000,INT(E112)=E112,LEFT(IFERROR(CELL("format",E112),"G"),1)&lt;&gt;"D",LEFT(IFERROR(CELL("format",E112),"G"),1)&lt;&gt;"S")),FALSE)),"","금액 확인"))</f>
      </c>
    </row>
    <row r="113">
      <c r="A113" s="15"/>
      <c r="B113" s="3"/>
      <c r="C113" s="3"/>
      <c r="D113" s="5"/>
      <c r="E113" s="5"/>
      <c r="F113" s="3"/>
      <c r="G113" s="16" t="str">
        <f>IF(AND(D113="",E113=""),"",IF(AND(IFERROR(OR(D113="",AND(ISNUMBER(D113),D113&gt;=0,D113&lt;=10000000000,INT(D113)=D113,LEFT(IFERROR(CELL("format",D113),"G"),1)&lt;&gt;"D",LEFT(IFERROR(CELL("format",D113),"G"),1)&lt;&gt;"S")),FALSE),IFERROR(OR(E113="",AND(ISNUMBER(E113),E113&gt;=0,E113&lt;=10000000000,INT(E113)=E113,LEFT(IFERROR(CELL("format",E113),"G"),1)&lt;&gt;"D",LEFT(IFERROR(CELL("format",E113),"G"),1)&lt;&gt;"S")),FALSE)),"","금액 확인"))</f>
      </c>
    </row>
    <row r="114">
      <c r="A114" s="15"/>
      <c r="B114" s="3"/>
      <c r="C114" s="3"/>
      <c r="D114" s="5"/>
      <c r="E114" s="5"/>
      <c r="F114" s="3"/>
      <c r="G114" s="16" t="str">
        <f>IF(AND(D114="",E114=""),"",IF(AND(IFERROR(OR(D114="",AND(ISNUMBER(D114),D114&gt;=0,D114&lt;=10000000000,INT(D114)=D114,LEFT(IFERROR(CELL("format",D114),"G"),1)&lt;&gt;"D",LEFT(IFERROR(CELL("format",D114),"G"),1)&lt;&gt;"S")),FALSE),IFERROR(OR(E114="",AND(ISNUMBER(E114),E114&gt;=0,E114&lt;=10000000000,INT(E114)=E114,LEFT(IFERROR(CELL("format",E114),"G"),1)&lt;&gt;"D",LEFT(IFERROR(CELL("format",E114),"G"),1)&lt;&gt;"S")),FALSE)),"","금액 확인"))</f>
      </c>
    </row>
    <row r="115">
      <c r="A115" s="15"/>
      <c r="B115" s="3"/>
      <c r="C115" s="3"/>
      <c r="D115" s="5"/>
      <c r="E115" s="5"/>
      <c r="F115" s="3"/>
      <c r="G115" s="16" t="str">
        <f>IF(AND(D115="",E115=""),"",IF(AND(IFERROR(OR(D115="",AND(ISNUMBER(D115),D115&gt;=0,D115&lt;=10000000000,INT(D115)=D115,LEFT(IFERROR(CELL("format",D115),"G"),1)&lt;&gt;"D",LEFT(IFERROR(CELL("format",D115),"G"),1)&lt;&gt;"S")),FALSE),IFERROR(OR(E115="",AND(ISNUMBER(E115),E115&gt;=0,E115&lt;=10000000000,INT(E115)=E115,LEFT(IFERROR(CELL("format",E115),"G"),1)&lt;&gt;"D",LEFT(IFERROR(CELL("format",E115),"G"),1)&lt;&gt;"S")),FALSE)),"","금액 확인"))</f>
      </c>
    </row>
    <row r="116">
      <c r="A116" s="15"/>
      <c r="B116" s="3"/>
      <c r="C116" s="3"/>
      <c r="D116" s="5"/>
      <c r="E116" s="5"/>
      <c r="F116" s="3"/>
      <c r="G116" s="16" t="str">
        <f>IF(AND(D116="",E116=""),"",IF(AND(IFERROR(OR(D116="",AND(ISNUMBER(D116),D116&gt;=0,D116&lt;=10000000000,INT(D116)=D116,LEFT(IFERROR(CELL("format",D116),"G"),1)&lt;&gt;"D",LEFT(IFERROR(CELL("format",D116),"G"),1)&lt;&gt;"S")),FALSE),IFERROR(OR(E116="",AND(ISNUMBER(E116),E116&gt;=0,E116&lt;=10000000000,INT(E116)=E116,LEFT(IFERROR(CELL("format",E116),"G"),1)&lt;&gt;"D",LEFT(IFERROR(CELL("format",E116),"G"),1)&lt;&gt;"S")),FALSE)),"","금액 확인"))</f>
      </c>
    </row>
    <row r="117">
      <c r="A117" s="15"/>
      <c r="B117" s="3"/>
      <c r="C117" s="3"/>
      <c r="D117" s="5"/>
      <c r="E117" s="5"/>
      <c r="F117" s="3"/>
      <c r="G117" s="16" t="str">
        <f>IF(AND(D117="",E117=""),"",IF(AND(IFERROR(OR(D117="",AND(ISNUMBER(D117),D117&gt;=0,D117&lt;=10000000000,INT(D117)=D117,LEFT(IFERROR(CELL("format",D117),"G"),1)&lt;&gt;"D",LEFT(IFERROR(CELL("format",D117),"G"),1)&lt;&gt;"S")),FALSE),IFERROR(OR(E117="",AND(ISNUMBER(E117),E117&gt;=0,E117&lt;=10000000000,INT(E117)=E117,LEFT(IFERROR(CELL("format",E117),"G"),1)&lt;&gt;"D",LEFT(IFERROR(CELL("format",E117),"G"),1)&lt;&gt;"S")),FALSE)),"","금액 확인"))</f>
      </c>
    </row>
    <row r="118">
      <c r="A118" s="15"/>
      <c r="B118" s="3"/>
      <c r="C118" s="3"/>
      <c r="D118" s="5"/>
      <c r="E118" s="5"/>
      <c r="F118" s="3"/>
      <c r="G118" s="16" t="str">
        <f>IF(AND(D118="",E118=""),"",IF(AND(IFERROR(OR(D118="",AND(ISNUMBER(D118),D118&gt;=0,D118&lt;=10000000000,INT(D118)=D118,LEFT(IFERROR(CELL("format",D118),"G"),1)&lt;&gt;"D",LEFT(IFERROR(CELL("format",D118),"G"),1)&lt;&gt;"S")),FALSE),IFERROR(OR(E118="",AND(ISNUMBER(E118),E118&gt;=0,E118&lt;=10000000000,INT(E118)=E118,LEFT(IFERROR(CELL("format",E118),"G"),1)&lt;&gt;"D",LEFT(IFERROR(CELL("format",E118),"G"),1)&lt;&gt;"S")),FALSE)),"","금액 확인"))</f>
      </c>
    </row>
    <row r="119">
      <c r="A119" s="15"/>
      <c r="B119" s="3"/>
      <c r="C119" s="3"/>
      <c r="D119" s="5"/>
      <c r="E119" s="5"/>
      <c r="F119" s="3"/>
      <c r="G119" s="16" t="str">
        <f>IF(AND(D119="",E119=""),"",IF(AND(IFERROR(OR(D119="",AND(ISNUMBER(D119),D119&gt;=0,D119&lt;=10000000000,INT(D119)=D119,LEFT(IFERROR(CELL("format",D119),"G"),1)&lt;&gt;"D",LEFT(IFERROR(CELL("format",D119),"G"),1)&lt;&gt;"S")),FALSE),IFERROR(OR(E119="",AND(ISNUMBER(E119),E119&gt;=0,E119&lt;=10000000000,INT(E119)=E119,LEFT(IFERROR(CELL("format",E119),"G"),1)&lt;&gt;"D",LEFT(IFERROR(CELL("format",E119),"G"),1)&lt;&gt;"S")),FALSE)),"","금액 확인"))</f>
      </c>
    </row>
    <row r="120">
      <c r="A120" s="15"/>
      <c r="B120" s="3"/>
      <c r="C120" s="3"/>
      <c r="D120" s="5"/>
      <c r="E120" s="5"/>
      <c r="F120" s="3"/>
      <c r="G120" s="16" t="str">
        <f>IF(AND(D120="",E120=""),"",IF(AND(IFERROR(OR(D120="",AND(ISNUMBER(D120),D120&gt;=0,D120&lt;=10000000000,INT(D120)=D120,LEFT(IFERROR(CELL("format",D120),"G"),1)&lt;&gt;"D",LEFT(IFERROR(CELL("format",D120),"G"),1)&lt;&gt;"S")),FALSE),IFERROR(OR(E120="",AND(ISNUMBER(E120),E120&gt;=0,E120&lt;=10000000000,INT(E120)=E120,LEFT(IFERROR(CELL("format",E120),"G"),1)&lt;&gt;"D",LEFT(IFERROR(CELL("format",E120),"G"),1)&lt;&gt;"S")),FALSE)),"","금액 확인"))</f>
      </c>
    </row>
    <row r="121">
      <c r="A121" s="15"/>
      <c r="B121" s="3"/>
      <c r="C121" s="3"/>
      <c r="D121" s="5"/>
      <c r="E121" s="5"/>
      <c r="F121" s="3"/>
      <c r="G121" s="16" t="str">
        <f>IF(AND(D121="",E121=""),"",IF(AND(IFERROR(OR(D121="",AND(ISNUMBER(D121),D121&gt;=0,D121&lt;=10000000000,INT(D121)=D121,LEFT(IFERROR(CELL("format",D121),"G"),1)&lt;&gt;"D",LEFT(IFERROR(CELL("format",D121),"G"),1)&lt;&gt;"S")),FALSE),IFERROR(OR(E121="",AND(ISNUMBER(E121),E121&gt;=0,E121&lt;=10000000000,INT(E121)=E121,LEFT(IFERROR(CELL("format",E121),"G"),1)&lt;&gt;"D",LEFT(IFERROR(CELL("format",E121),"G"),1)&lt;&gt;"S")),FALSE)),"","금액 확인"))</f>
      </c>
    </row>
    <row r="122">
      <c r="A122" s="15"/>
      <c r="B122" s="3"/>
      <c r="C122" s="3"/>
      <c r="D122" s="5"/>
      <c r="E122" s="5"/>
      <c r="F122" s="3"/>
      <c r="G122" s="16" t="str">
        <f>IF(AND(D122="",E122=""),"",IF(AND(IFERROR(OR(D122="",AND(ISNUMBER(D122),D122&gt;=0,D122&lt;=10000000000,INT(D122)=D122,LEFT(IFERROR(CELL("format",D122),"G"),1)&lt;&gt;"D",LEFT(IFERROR(CELL("format",D122),"G"),1)&lt;&gt;"S")),FALSE),IFERROR(OR(E122="",AND(ISNUMBER(E122),E122&gt;=0,E122&lt;=10000000000,INT(E122)=E122,LEFT(IFERROR(CELL("format",E122),"G"),1)&lt;&gt;"D",LEFT(IFERROR(CELL("format",E122),"G"),1)&lt;&gt;"S")),FALSE)),"","금액 확인"))</f>
      </c>
    </row>
    <row r="123">
      <c r="A123" s="15"/>
      <c r="B123" s="3"/>
      <c r="C123" s="3"/>
      <c r="D123" s="5"/>
      <c r="E123" s="5"/>
      <c r="F123" s="3"/>
      <c r="G123" s="16" t="str">
        <f>IF(AND(D123="",E123=""),"",IF(AND(IFERROR(OR(D123="",AND(ISNUMBER(D123),D123&gt;=0,D123&lt;=10000000000,INT(D123)=D123,LEFT(IFERROR(CELL("format",D123),"G"),1)&lt;&gt;"D",LEFT(IFERROR(CELL("format",D123),"G"),1)&lt;&gt;"S")),FALSE),IFERROR(OR(E123="",AND(ISNUMBER(E123),E123&gt;=0,E123&lt;=10000000000,INT(E123)=E123,LEFT(IFERROR(CELL("format",E123),"G"),1)&lt;&gt;"D",LEFT(IFERROR(CELL("format",E123),"G"),1)&lt;&gt;"S")),FALSE)),"","금액 확인"))</f>
      </c>
    </row>
    <row r="124">
      <c r="A124" s="15"/>
      <c r="B124" s="3"/>
      <c r="C124" s="3"/>
      <c r="D124" s="5"/>
      <c r="E124" s="5"/>
      <c r="F124" s="3"/>
      <c r="G124" s="16" t="str">
        <f>IF(AND(D124="",E124=""),"",IF(AND(IFERROR(OR(D124="",AND(ISNUMBER(D124),D124&gt;=0,D124&lt;=10000000000,INT(D124)=D124,LEFT(IFERROR(CELL("format",D124),"G"),1)&lt;&gt;"D",LEFT(IFERROR(CELL("format",D124),"G"),1)&lt;&gt;"S")),FALSE),IFERROR(OR(E124="",AND(ISNUMBER(E124),E124&gt;=0,E124&lt;=10000000000,INT(E124)=E124,LEFT(IFERROR(CELL("format",E124),"G"),1)&lt;&gt;"D",LEFT(IFERROR(CELL("format",E124),"G"),1)&lt;&gt;"S")),FALSE)),"","금액 확인"))</f>
      </c>
    </row>
    <row r="125">
      <c r="A125" s="15"/>
      <c r="B125" s="3"/>
      <c r="C125" s="3"/>
      <c r="D125" s="5"/>
      <c r="E125" s="5"/>
      <c r="F125" s="3"/>
      <c r="G125" s="16" t="str">
        <f>IF(AND(D125="",E125=""),"",IF(AND(IFERROR(OR(D125="",AND(ISNUMBER(D125),D125&gt;=0,D125&lt;=10000000000,INT(D125)=D125,LEFT(IFERROR(CELL("format",D125),"G"),1)&lt;&gt;"D",LEFT(IFERROR(CELL("format",D125),"G"),1)&lt;&gt;"S")),FALSE),IFERROR(OR(E125="",AND(ISNUMBER(E125),E125&gt;=0,E125&lt;=10000000000,INT(E125)=E125,LEFT(IFERROR(CELL("format",E125),"G"),1)&lt;&gt;"D",LEFT(IFERROR(CELL("format",E125),"G"),1)&lt;&gt;"S")),FALSE)),"","금액 확인"))</f>
      </c>
    </row>
    <row r="126">
      <c r="A126" s="15"/>
      <c r="B126" s="3"/>
      <c r="C126" s="3"/>
      <c r="D126" s="5"/>
      <c r="E126" s="5"/>
      <c r="F126" s="3"/>
      <c r="G126" s="16" t="str">
        <f>IF(AND(D126="",E126=""),"",IF(AND(IFERROR(OR(D126="",AND(ISNUMBER(D126),D126&gt;=0,D126&lt;=10000000000,INT(D126)=D126,LEFT(IFERROR(CELL("format",D126),"G"),1)&lt;&gt;"D",LEFT(IFERROR(CELL("format",D126),"G"),1)&lt;&gt;"S")),FALSE),IFERROR(OR(E126="",AND(ISNUMBER(E126),E126&gt;=0,E126&lt;=10000000000,INT(E126)=E126,LEFT(IFERROR(CELL("format",E126),"G"),1)&lt;&gt;"D",LEFT(IFERROR(CELL("format",E126),"G"),1)&lt;&gt;"S")),FALSE)),"","금액 확인"))</f>
      </c>
    </row>
    <row r="127">
      <c r="A127" s="15"/>
      <c r="B127" s="3"/>
      <c r="C127" s="3"/>
      <c r="D127" s="5"/>
      <c r="E127" s="5"/>
      <c r="F127" s="3"/>
      <c r="G127" s="16" t="str">
        <f>IF(AND(D127="",E127=""),"",IF(AND(IFERROR(OR(D127="",AND(ISNUMBER(D127),D127&gt;=0,D127&lt;=10000000000,INT(D127)=D127,LEFT(IFERROR(CELL("format",D127),"G"),1)&lt;&gt;"D",LEFT(IFERROR(CELL("format",D127),"G"),1)&lt;&gt;"S")),FALSE),IFERROR(OR(E127="",AND(ISNUMBER(E127),E127&gt;=0,E127&lt;=10000000000,INT(E127)=E127,LEFT(IFERROR(CELL("format",E127),"G"),1)&lt;&gt;"D",LEFT(IFERROR(CELL("format",E127),"G"),1)&lt;&gt;"S")),FALSE)),"","금액 확인"))</f>
      </c>
    </row>
    <row r="128">
      <c r="A128" s="15"/>
      <c r="B128" s="3"/>
      <c r="C128" s="3"/>
      <c r="D128" s="5"/>
      <c r="E128" s="5"/>
      <c r="F128" s="3"/>
      <c r="G128" s="16" t="str">
        <f>IF(AND(D128="",E128=""),"",IF(AND(IFERROR(OR(D128="",AND(ISNUMBER(D128),D128&gt;=0,D128&lt;=10000000000,INT(D128)=D128,LEFT(IFERROR(CELL("format",D128),"G"),1)&lt;&gt;"D",LEFT(IFERROR(CELL("format",D128),"G"),1)&lt;&gt;"S")),FALSE),IFERROR(OR(E128="",AND(ISNUMBER(E128),E128&gt;=0,E128&lt;=10000000000,INT(E128)=E128,LEFT(IFERROR(CELL("format",E128),"G"),1)&lt;&gt;"D",LEFT(IFERROR(CELL("format",E128),"G"),1)&lt;&gt;"S")),FALSE)),"","금액 확인"))</f>
      </c>
    </row>
    <row r="129">
      <c r="A129" s="15"/>
      <c r="B129" s="3"/>
      <c r="C129" s="3"/>
      <c r="D129" s="5"/>
      <c r="E129" s="5"/>
      <c r="F129" s="3"/>
      <c r="G129" s="16" t="str">
        <f>IF(AND(D129="",E129=""),"",IF(AND(IFERROR(OR(D129="",AND(ISNUMBER(D129),D129&gt;=0,D129&lt;=10000000000,INT(D129)=D129,LEFT(IFERROR(CELL("format",D129),"G"),1)&lt;&gt;"D",LEFT(IFERROR(CELL("format",D129),"G"),1)&lt;&gt;"S")),FALSE),IFERROR(OR(E129="",AND(ISNUMBER(E129),E129&gt;=0,E129&lt;=10000000000,INT(E129)=E129,LEFT(IFERROR(CELL("format",E129),"G"),1)&lt;&gt;"D",LEFT(IFERROR(CELL("format",E129),"G"),1)&lt;&gt;"S")),FALSE)),"","금액 확인"))</f>
      </c>
    </row>
    <row r="130">
      <c r="A130" s="15"/>
      <c r="B130" s="3"/>
      <c r="C130" s="3"/>
      <c r="D130" s="5"/>
      <c r="E130" s="5"/>
      <c r="F130" s="3"/>
      <c r="G130" s="16" t="str">
        <f>IF(AND(D130="",E130=""),"",IF(AND(IFERROR(OR(D130="",AND(ISNUMBER(D130),D130&gt;=0,D130&lt;=10000000000,INT(D130)=D130,LEFT(IFERROR(CELL("format",D130),"G"),1)&lt;&gt;"D",LEFT(IFERROR(CELL("format",D130),"G"),1)&lt;&gt;"S")),FALSE),IFERROR(OR(E130="",AND(ISNUMBER(E130),E130&gt;=0,E130&lt;=10000000000,INT(E130)=E130,LEFT(IFERROR(CELL("format",E130),"G"),1)&lt;&gt;"D",LEFT(IFERROR(CELL("format",E130),"G"),1)&lt;&gt;"S")),FALSE)),"","금액 확인"))</f>
      </c>
    </row>
    <row r="131">
      <c r="A131" s="15"/>
      <c r="B131" s="3"/>
      <c r="C131" s="3"/>
      <c r="D131" s="5"/>
      <c r="E131" s="5"/>
      <c r="F131" s="3"/>
      <c r="G131" s="16" t="str">
        <f>IF(AND(D131="",E131=""),"",IF(AND(IFERROR(OR(D131="",AND(ISNUMBER(D131),D131&gt;=0,D131&lt;=10000000000,INT(D131)=D131,LEFT(IFERROR(CELL("format",D131),"G"),1)&lt;&gt;"D",LEFT(IFERROR(CELL("format",D131),"G"),1)&lt;&gt;"S")),FALSE),IFERROR(OR(E131="",AND(ISNUMBER(E131),E131&gt;=0,E131&lt;=10000000000,INT(E131)=E131,LEFT(IFERROR(CELL("format",E131),"G"),1)&lt;&gt;"D",LEFT(IFERROR(CELL("format",E131),"G"),1)&lt;&gt;"S")),FALSE)),"","금액 확인"))</f>
      </c>
    </row>
    <row r="132">
      <c r="A132" s="15"/>
      <c r="B132" s="3"/>
      <c r="C132" s="3"/>
      <c r="D132" s="5"/>
      <c r="E132" s="5"/>
      <c r="F132" s="3"/>
      <c r="G132" s="16" t="str">
        <f>IF(AND(D132="",E132=""),"",IF(AND(IFERROR(OR(D132="",AND(ISNUMBER(D132),D132&gt;=0,D132&lt;=10000000000,INT(D132)=D132,LEFT(IFERROR(CELL("format",D132),"G"),1)&lt;&gt;"D",LEFT(IFERROR(CELL("format",D132),"G"),1)&lt;&gt;"S")),FALSE),IFERROR(OR(E132="",AND(ISNUMBER(E132),E132&gt;=0,E132&lt;=10000000000,INT(E132)=E132,LEFT(IFERROR(CELL("format",E132),"G"),1)&lt;&gt;"D",LEFT(IFERROR(CELL("format",E132),"G"),1)&lt;&gt;"S")),FALSE)),"","금액 확인"))</f>
      </c>
    </row>
    <row r="133">
      <c r="A133" s="15"/>
      <c r="B133" s="3"/>
      <c r="C133" s="3"/>
      <c r="D133" s="5"/>
      <c r="E133" s="5"/>
      <c r="F133" s="3"/>
      <c r="G133" s="16" t="str">
        <f>IF(AND(D133="",E133=""),"",IF(AND(IFERROR(OR(D133="",AND(ISNUMBER(D133),D133&gt;=0,D133&lt;=10000000000,INT(D133)=D133,LEFT(IFERROR(CELL("format",D133),"G"),1)&lt;&gt;"D",LEFT(IFERROR(CELL("format",D133),"G"),1)&lt;&gt;"S")),FALSE),IFERROR(OR(E133="",AND(ISNUMBER(E133),E133&gt;=0,E133&lt;=10000000000,INT(E133)=E133,LEFT(IFERROR(CELL("format",E133),"G"),1)&lt;&gt;"D",LEFT(IFERROR(CELL("format",E133),"G"),1)&lt;&gt;"S")),FALSE)),"","금액 확인"))</f>
      </c>
    </row>
    <row r="134">
      <c r="A134" s="15"/>
      <c r="B134" s="3"/>
      <c r="C134" s="3"/>
      <c r="D134" s="5"/>
      <c r="E134" s="5"/>
      <c r="F134" s="3"/>
      <c r="G134" s="16" t="str">
        <f>IF(AND(D134="",E134=""),"",IF(AND(IFERROR(OR(D134="",AND(ISNUMBER(D134),D134&gt;=0,D134&lt;=10000000000,INT(D134)=D134,LEFT(IFERROR(CELL("format",D134),"G"),1)&lt;&gt;"D",LEFT(IFERROR(CELL("format",D134),"G"),1)&lt;&gt;"S")),FALSE),IFERROR(OR(E134="",AND(ISNUMBER(E134),E134&gt;=0,E134&lt;=10000000000,INT(E134)=E134,LEFT(IFERROR(CELL("format",E134),"G"),1)&lt;&gt;"D",LEFT(IFERROR(CELL("format",E134),"G"),1)&lt;&gt;"S")),FALSE)),"","금액 확인"))</f>
      </c>
    </row>
    <row r="135">
      <c r="A135" s="15"/>
      <c r="B135" s="3"/>
      <c r="C135" s="3"/>
      <c r="D135" s="5"/>
      <c r="E135" s="5"/>
      <c r="F135" s="3"/>
      <c r="G135" s="16" t="str">
        <f>IF(AND(D135="",E135=""),"",IF(AND(IFERROR(OR(D135="",AND(ISNUMBER(D135),D135&gt;=0,D135&lt;=10000000000,INT(D135)=D135,LEFT(IFERROR(CELL("format",D135),"G"),1)&lt;&gt;"D",LEFT(IFERROR(CELL("format",D135),"G"),1)&lt;&gt;"S")),FALSE),IFERROR(OR(E135="",AND(ISNUMBER(E135),E135&gt;=0,E135&lt;=10000000000,INT(E135)=E135,LEFT(IFERROR(CELL("format",E135),"G"),1)&lt;&gt;"D",LEFT(IFERROR(CELL("format",E135),"G"),1)&lt;&gt;"S")),FALSE)),"","금액 확인"))</f>
      </c>
    </row>
    <row r="136">
      <c r="A136" s="15"/>
      <c r="B136" s="3"/>
      <c r="C136" s="3"/>
      <c r="D136" s="5"/>
      <c r="E136" s="5"/>
      <c r="F136" s="3"/>
      <c r="G136" s="16" t="str">
        <f>IF(AND(D136="",E136=""),"",IF(AND(IFERROR(OR(D136="",AND(ISNUMBER(D136),D136&gt;=0,D136&lt;=10000000000,INT(D136)=D136,LEFT(IFERROR(CELL("format",D136),"G"),1)&lt;&gt;"D",LEFT(IFERROR(CELL("format",D136),"G"),1)&lt;&gt;"S")),FALSE),IFERROR(OR(E136="",AND(ISNUMBER(E136),E136&gt;=0,E136&lt;=10000000000,INT(E136)=E136,LEFT(IFERROR(CELL("format",E136),"G"),1)&lt;&gt;"D",LEFT(IFERROR(CELL("format",E136),"G"),1)&lt;&gt;"S")),FALSE)),"","금액 확인"))</f>
      </c>
    </row>
    <row r="137">
      <c r="A137" s="15"/>
      <c r="B137" s="3"/>
      <c r="C137" s="3"/>
      <c r="D137" s="5"/>
      <c r="E137" s="5"/>
      <c r="F137" s="3"/>
      <c r="G137" s="16" t="str">
        <f>IF(AND(D137="",E137=""),"",IF(AND(IFERROR(OR(D137="",AND(ISNUMBER(D137),D137&gt;=0,D137&lt;=10000000000,INT(D137)=D137,LEFT(IFERROR(CELL("format",D137),"G"),1)&lt;&gt;"D",LEFT(IFERROR(CELL("format",D137),"G"),1)&lt;&gt;"S")),FALSE),IFERROR(OR(E137="",AND(ISNUMBER(E137),E137&gt;=0,E137&lt;=10000000000,INT(E137)=E137,LEFT(IFERROR(CELL("format",E137),"G"),1)&lt;&gt;"D",LEFT(IFERROR(CELL("format",E137),"G"),1)&lt;&gt;"S")),FALSE)),"","금액 확인"))</f>
      </c>
    </row>
    <row r="138">
      <c r="A138" s="15"/>
      <c r="B138" s="3"/>
      <c r="C138" s="3"/>
      <c r="D138" s="5"/>
      <c r="E138" s="5"/>
      <c r="F138" s="3"/>
      <c r="G138" s="16" t="str">
        <f>IF(AND(D138="",E138=""),"",IF(AND(IFERROR(OR(D138="",AND(ISNUMBER(D138),D138&gt;=0,D138&lt;=10000000000,INT(D138)=D138,LEFT(IFERROR(CELL("format",D138),"G"),1)&lt;&gt;"D",LEFT(IFERROR(CELL("format",D138),"G"),1)&lt;&gt;"S")),FALSE),IFERROR(OR(E138="",AND(ISNUMBER(E138),E138&gt;=0,E138&lt;=10000000000,INT(E138)=E138,LEFT(IFERROR(CELL("format",E138),"G"),1)&lt;&gt;"D",LEFT(IFERROR(CELL("format",E138),"G"),1)&lt;&gt;"S")),FALSE)),"","금액 확인"))</f>
      </c>
    </row>
    <row r="139">
      <c r="A139" s="15"/>
      <c r="B139" s="3"/>
      <c r="C139" s="3"/>
      <c r="D139" s="5"/>
      <c r="E139" s="5"/>
      <c r="F139" s="3"/>
      <c r="G139" s="16" t="str">
        <f>IF(AND(D139="",E139=""),"",IF(AND(IFERROR(OR(D139="",AND(ISNUMBER(D139),D139&gt;=0,D139&lt;=10000000000,INT(D139)=D139,LEFT(IFERROR(CELL("format",D139),"G"),1)&lt;&gt;"D",LEFT(IFERROR(CELL("format",D139),"G"),1)&lt;&gt;"S")),FALSE),IFERROR(OR(E139="",AND(ISNUMBER(E139),E139&gt;=0,E139&lt;=10000000000,INT(E139)=E139,LEFT(IFERROR(CELL("format",E139),"G"),1)&lt;&gt;"D",LEFT(IFERROR(CELL("format",E139),"G"),1)&lt;&gt;"S")),FALSE)),"","금액 확인"))</f>
      </c>
    </row>
    <row r="140">
      <c r="A140" s="15"/>
      <c r="B140" s="3"/>
      <c r="C140" s="3"/>
      <c r="D140" s="5"/>
      <c r="E140" s="5"/>
      <c r="F140" s="3"/>
      <c r="G140" s="16" t="str">
        <f>IF(AND(D140="",E140=""),"",IF(AND(IFERROR(OR(D140="",AND(ISNUMBER(D140),D140&gt;=0,D140&lt;=10000000000,INT(D140)=D140,LEFT(IFERROR(CELL("format",D140),"G"),1)&lt;&gt;"D",LEFT(IFERROR(CELL("format",D140),"G"),1)&lt;&gt;"S")),FALSE),IFERROR(OR(E140="",AND(ISNUMBER(E140),E140&gt;=0,E140&lt;=10000000000,INT(E140)=E140,LEFT(IFERROR(CELL("format",E140),"G"),1)&lt;&gt;"D",LEFT(IFERROR(CELL("format",E140),"G"),1)&lt;&gt;"S")),FALSE)),"","금액 확인"))</f>
      </c>
    </row>
    <row r="141">
      <c r="A141" s="15"/>
      <c r="B141" s="3"/>
      <c r="C141" s="3"/>
      <c r="D141" s="5"/>
      <c r="E141" s="5"/>
      <c r="F141" s="3"/>
      <c r="G141" s="16" t="str">
        <f>IF(AND(D141="",E141=""),"",IF(AND(IFERROR(OR(D141="",AND(ISNUMBER(D141),D141&gt;=0,D141&lt;=10000000000,INT(D141)=D141,LEFT(IFERROR(CELL("format",D141),"G"),1)&lt;&gt;"D",LEFT(IFERROR(CELL("format",D141),"G"),1)&lt;&gt;"S")),FALSE),IFERROR(OR(E141="",AND(ISNUMBER(E141),E141&gt;=0,E141&lt;=10000000000,INT(E141)=E141,LEFT(IFERROR(CELL("format",E141),"G"),1)&lt;&gt;"D",LEFT(IFERROR(CELL("format",E141),"G"),1)&lt;&gt;"S")),FALSE)),"","금액 확인"))</f>
      </c>
    </row>
    <row r="142">
      <c r="A142" s="15"/>
      <c r="B142" s="3"/>
      <c r="C142" s="3"/>
      <c r="D142" s="5"/>
      <c r="E142" s="5"/>
      <c r="F142" s="3"/>
      <c r="G142" s="16" t="str">
        <f>IF(AND(D142="",E142=""),"",IF(AND(IFERROR(OR(D142="",AND(ISNUMBER(D142),D142&gt;=0,D142&lt;=10000000000,INT(D142)=D142,LEFT(IFERROR(CELL("format",D142),"G"),1)&lt;&gt;"D",LEFT(IFERROR(CELL("format",D142),"G"),1)&lt;&gt;"S")),FALSE),IFERROR(OR(E142="",AND(ISNUMBER(E142),E142&gt;=0,E142&lt;=10000000000,INT(E142)=E142,LEFT(IFERROR(CELL("format",E142),"G"),1)&lt;&gt;"D",LEFT(IFERROR(CELL("format",E142),"G"),1)&lt;&gt;"S")),FALSE)),"","금액 확인"))</f>
      </c>
    </row>
    <row r="143">
      <c r="A143" s="15"/>
      <c r="B143" s="3"/>
      <c r="C143" s="3"/>
      <c r="D143" s="5"/>
      <c r="E143" s="5"/>
      <c r="F143" s="3"/>
      <c r="G143" s="16" t="str">
        <f>IF(AND(D143="",E143=""),"",IF(AND(IFERROR(OR(D143="",AND(ISNUMBER(D143),D143&gt;=0,D143&lt;=10000000000,INT(D143)=D143,LEFT(IFERROR(CELL("format",D143),"G"),1)&lt;&gt;"D",LEFT(IFERROR(CELL("format",D143),"G"),1)&lt;&gt;"S")),FALSE),IFERROR(OR(E143="",AND(ISNUMBER(E143),E143&gt;=0,E143&lt;=10000000000,INT(E143)=E143,LEFT(IFERROR(CELL("format",E143),"G"),1)&lt;&gt;"D",LEFT(IFERROR(CELL("format",E143),"G"),1)&lt;&gt;"S")),FALSE)),"","금액 확인"))</f>
      </c>
    </row>
    <row r="144">
      <c r="A144" s="15"/>
      <c r="B144" s="3"/>
      <c r="C144" s="3"/>
      <c r="D144" s="5"/>
      <c r="E144" s="5"/>
      <c r="F144" s="3"/>
      <c r="G144" s="16" t="str">
        <f>IF(AND(D144="",E144=""),"",IF(AND(IFERROR(OR(D144="",AND(ISNUMBER(D144),D144&gt;=0,D144&lt;=10000000000,INT(D144)=D144,LEFT(IFERROR(CELL("format",D144),"G"),1)&lt;&gt;"D",LEFT(IFERROR(CELL("format",D144),"G"),1)&lt;&gt;"S")),FALSE),IFERROR(OR(E144="",AND(ISNUMBER(E144),E144&gt;=0,E144&lt;=10000000000,INT(E144)=E144,LEFT(IFERROR(CELL("format",E144),"G"),1)&lt;&gt;"D",LEFT(IFERROR(CELL("format",E144),"G"),1)&lt;&gt;"S")),FALSE)),"","금액 확인"))</f>
      </c>
    </row>
    <row r="145">
      <c r="A145" s="15"/>
      <c r="B145" s="3"/>
      <c r="C145" s="3"/>
      <c r="D145" s="5"/>
      <c r="E145" s="5"/>
      <c r="F145" s="3"/>
      <c r="G145" s="16" t="str">
        <f>IF(AND(D145="",E145=""),"",IF(AND(IFERROR(OR(D145="",AND(ISNUMBER(D145),D145&gt;=0,D145&lt;=10000000000,INT(D145)=D145,LEFT(IFERROR(CELL("format",D145),"G"),1)&lt;&gt;"D",LEFT(IFERROR(CELL("format",D145),"G"),1)&lt;&gt;"S")),FALSE),IFERROR(OR(E145="",AND(ISNUMBER(E145),E145&gt;=0,E145&lt;=10000000000,INT(E145)=E145,LEFT(IFERROR(CELL("format",E145),"G"),1)&lt;&gt;"D",LEFT(IFERROR(CELL("format",E145),"G"),1)&lt;&gt;"S")),FALSE)),"","금액 확인"))</f>
      </c>
    </row>
    <row r="146">
      <c r="A146" s="15"/>
      <c r="B146" s="3"/>
      <c r="C146" s="3"/>
      <c r="D146" s="5"/>
      <c r="E146" s="5"/>
      <c r="F146" s="3"/>
      <c r="G146" s="16" t="str">
        <f>IF(AND(D146="",E146=""),"",IF(AND(IFERROR(OR(D146="",AND(ISNUMBER(D146),D146&gt;=0,D146&lt;=10000000000,INT(D146)=D146,LEFT(IFERROR(CELL("format",D146),"G"),1)&lt;&gt;"D",LEFT(IFERROR(CELL("format",D146),"G"),1)&lt;&gt;"S")),FALSE),IFERROR(OR(E146="",AND(ISNUMBER(E146),E146&gt;=0,E146&lt;=10000000000,INT(E146)=E146,LEFT(IFERROR(CELL("format",E146),"G"),1)&lt;&gt;"D",LEFT(IFERROR(CELL("format",E146),"G"),1)&lt;&gt;"S")),FALSE)),"","금액 확인"))</f>
      </c>
    </row>
    <row r="147">
      <c r="A147" s="15"/>
      <c r="B147" s="3"/>
      <c r="C147" s="3"/>
      <c r="D147" s="5"/>
      <c r="E147" s="5"/>
      <c r="F147" s="3"/>
      <c r="G147" s="16" t="str">
        <f>IF(AND(D147="",E147=""),"",IF(AND(IFERROR(OR(D147="",AND(ISNUMBER(D147),D147&gt;=0,D147&lt;=10000000000,INT(D147)=D147,LEFT(IFERROR(CELL("format",D147),"G"),1)&lt;&gt;"D",LEFT(IFERROR(CELL("format",D147),"G"),1)&lt;&gt;"S")),FALSE),IFERROR(OR(E147="",AND(ISNUMBER(E147),E147&gt;=0,E147&lt;=10000000000,INT(E147)=E147,LEFT(IFERROR(CELL("format",E147),"G"),1)&lt;&gt;"D",LEFT(IFERROR(CELL("format",E147),"G"),1)&lt;&gt;"S")),FALSE)),"","금액 확인"))</f>
      </c>
    </row>
    <row r="148">
      <c r="A148" s="15"/>
      <c r="B148" s="3"/>
      <c r="C148" s="3"/>
      <c r="D148" s="5"/>
      <c r="E148" s="5"/>
      <c r="F148" s="3"/>
      <c r="G148" s="16" t="str">
        <f>IF(AND(D148="",E148=""),"",IF(AND(IFERROR(OR(D148="",AND(ISNUMBER(D148),D148&gt;=0,D148&lt;=10000000000,INT(D148)=D148,LEFT(IFERROR(CELL("format",D148),"G"),1)&lt;&gt;"D",LEFT(IFERROR(CELL("format",D148),"G"),1)&lt;&gt;"S")),FALSE),IFERROR(OR(E148="",AND(ISNUMBER(E148),E148&gt;=0,E148&lt;=10000000000,INT(E148)=E148,LEFT(IFERROR(CELL("format",E148),"G"),1)&lt;&gt;"D",LEFT(IFERROR(CELL("format",E148),"G"),1)&lt;&gt;"S")),FALSE)),"","금액 확인"))</f>
      </c>
    </row>
    <row r="149">
      <c r="A149" s="15"/>
      <c r="B149" s="3"/>
      <c r="C149" s="3"/>
      <c r="D149" s="5"/>
      <c r="E149" s="5"/>
      <c r="F149" s="3"/>
      <c r="G149" s="16" t="str">
        <f>IF(AND(D149="",E149=""),"",IF(AND(IFERROR(OR(D149="",AND(ISNUMBER(D149),D149&gt;=0,D149&lt;=10000000000,INT(D149)=D149,LEFT(IFERROR(CELL("format",D149),"G"),1)&lt;&gt;"D",LEFT(IFERROR(CELL("format",D149),"G"),1)&lt;&gt;"S")),FALSE),IFERROR(OR(E149="",AND(ISNUMBER(E149),E149&gt;=0,E149&lt;=10000000000,INT(E149)=E149,LEFT(IFERROR(CELL("format",E149),"G"),1)&lt;&gt;"D",LEFT(IFERROR(CELL("format",E149),"G"),1)&lt;&gt;"S")),FALSE)),"","금액 확인"))</f>
      </c>
    </row>
    <row r="150">
      <c r="A150" s="15"/>
      <c r="B150" s="3"/>
      <c r="C150" s="3"/>
      <c r="D150" s="5"/>
      <c r="E150" s="5"/>
      <c r="F150" s="3"/>
      <c r="G150" s="16" t="str">
        <f>IF(AND(D150="",E150=""),"",IF(AND(IFERROR(OR(D150="",AND(ISNUMBER(D150),D150&gt;=0,D150&lt;=10000000000,INT(D150)=D150,LEFT(IFERROR(CELL("format",D150),"G"),1)&lt;&gt;"D",LEFT(IFERROR(CELL("format",D150),"G"),1)&lt;&gt;"S")),FALSE),IFERROR(OR(E150="",AND(ISNUMBER(E150),E150&gt;=0,E150&lt;=10000000000,INT(E150)=E150,LEFT(IFERROR(CELL("format",E150),"G"),1)&lt;&gt;"D",LEFT(IFERROR(CELL("format",E150),"G"),1)&lt;&gt;"S")),FALSE)),"","금액 확인"))</f>
      </c>
    </row>
    <row r="151">
      <c r="A151" s="15"/>
      <c r="B151" s="3"/>
      <c r="C151" s="3"/>
      <c r="D151" s="5"/>
      <c r="E151" s="5"/>
      <c r="F151" s="3"/>
      <c r="G151" s="16" t="str">
        <f>IF(AND(D151="",E151=""),"",IF(AND(IFERROR(OR(D151="",AND(ISNUMBER(D151),D151&gt;=0,D151&lt;=10000000000,INT(D151)=D151,LEFT(IFERROR(CELL("format",D151),"G"),1)&lt;&gt;"D",LEFT(IFERROR(CELL("format",D151),"G"),1)&lt;&gt;"S")),FALSE),IFERROR(OR(E151="",AND(ISNUMBER(E151),E151&gt;=0,E151&lt;=10000000000,INT(E151)=E151,LEFT(IFERROR(CELL("format",E151),"G"),1)&lt;&gt;"D",LEFT(IFERROR(CELL("format",E151),"G"),1)&lt;&gt;"S")),FALSE)),"","금액 확인"))</f>
      </c>
    </row>
    <row r="152">
      <c r="A152" s="15"/>
      <c r="B152" s="3"/>
      <c r="C152" s="3"/>
      <c r="D152" s="5"/>
      <c r="E152" s="5"/>
      <c r="F152" s="3"/>
      <c r="G152" s="16" t="str">
        <f>IF(AND(D152="",E152=""),"",IF(AND(IFERROR(OR(D152="",AND(ISNUMBER(D152),D152&gt;=0,D152&lt;=10000000000,INT(D152)=D152,LEFT(IFERROR(CELL("format",D152),"G"),1)&lt;&gt;"D",LEFT(IFERROR(CELL("format",D152),"G"),1)&lt;&gt;"S")),FALSE),IFERROR(OR(E152="",AND(ISNUMBER(E152),E152&gt;=0,E152&lt;=10000000000,INT(E152)=E152,LEFT(IFERROR(CELL("format",E152),"G"),1)&lt;&gt;"D",LEFT(IFERROR(CELL("format",E152),"G"),1)&lt;&gt;"S")),FALSE)),"","금액 확인"))</f>
      </c>
    </row>
    <row r="153">
      <c r="A153" s="15"/>
      <c r="B153" s="3"/>
      <c r="C153" s="3"/>
      <c r="D153" s="5"/>
      <c r="E153" s="5"/>
      <c r="F153" s="3"/>
      <c r="G153" s="16" t="str">
        <f>IF(AND(D153="",E153=""),"",IF(AND(IFERROR(OR(D153="",AND(ISNUMBER(D153),D153&gt;=0,D153&lt;=10000000000,INT(D153)=D153,LEFT(IFERROR(CELL("format",D153),"G"),1)&lt;&gt;"D",LEFT(IFERROR(CELL("format",D153),"G"),1)&lt;&gt;"S")),FALSE),IFERROR(OR(E153="",AND(ISNUMBER(E153),E153&gt;=0,E153&lt;=10000000000,INT(E153)=E153,LEFT(IFERROR(CELL("format",E153),"G"),1)&lt;&gt;"D",LEFT(IFERROR(CELL("format",E153),"G"),1)&lt;&gt;"S")),FALSE)),"","금액 확인"))</f>
      </c>
    </row>
    <row r="154">
      <c r="A154" s="15"/>
      <c r="B154" s="3"/>
      <c r="C154" s="3"/>
      <c r="D154" s="5"/>
      <c r="E154" s="5"/>
      <c r="F154" s="3"/>
      <c r="G154" s="16" t="str">
        <f>IF(AND(D154="",E154=""),"",IF(AND(IFERROR(OR(D154="",AND(ISNUMBER(D154),D154&gt;=0,D154&lt;=10000000000,INT(D154)=D154,LEFT(IFERROR(CELL("format",D154),"G"),1)&lt;&gt;"D",LEFT(IFERROR(CELL("format",D154),"G"),1)&lt;&gt;"S")),FALSE),IFERROR(OR(E154="",AND(ISNUMBER(E154),E154&gt;=0,E154&lt;=10000000000,INT(E154)=E154,LEFT(IFERROR(CELL("format",E154),"G"),1)&lt;&gt;"D",LEFT(IFERROR(CELL("format",E154),"G"),1)&lt;&gt;"S")),FALSE)),"","금액 확인"))</f>
      </c>
    </row>
    <row r="155">
      <c r="A155" s="15"/>
      <c r="B155" s="3"/>
      <c r="C155" s="3"/>
      <c r="D155" s="5"/>
      <c r="E155" s="5"/>
      <c r="F155" s="3"/>
      <c r="G155" s="16" t="str">
        <f>IF(AND(D155="",E155=""),"",IF(AND(IFERROR(OR(D155="",AND(ISNUMBER(D155),D155&gt;=0,D155&lt;=10000000000,INT(D155)=D155,LEFT(IFERROR(CELL("format",D155),"G"),1)&lt;&gt;"D",LEFT(IFERROR(CELL("format",D155),"G"),1)&lt;&gt;"S")),FALSE),IFERROR(OR(E155="",AND(ISNUMBER(E155),E155&gt;=0,E155&lt;=10000000000,INT(E155)=E155,LEFT(IFERROR(CELL("format",E155),"G"),1)&lt;&gt;"D",LEFT(IFERROR(CELL("format",E155),"G"),1)&lt;&gt;"S")),FALSE)),"","금액 확인"))</f>
      </c>
    </row>
    <row r="156">
      <c r="A156" s="15"/>
      <c r="B156" s="3"/>
      <c r="C156" s="3"/>
      <c r="D156" s="5"/>
      <c r="E156" s="5"/>
      <c r="F156" s="3"/>
      <c r="G156" s="16" t="str">
        <f>IF(AND(D156="",E156=""),"",IF(AND(IFERROR(OR(D156="",AND(ISNUMBER(D156),D156&gt;=0,D156&lt;=10000000000,INT(D156)=D156,LEFT(IFERROR(CELL("format",D156),"G"),1)&lt;&gt;"D",LEFT(IFERROR(CELL("format",D156),"G"),1)&lt;&gt;"S")),FALSE),IFERROR(OR(E156="",AND(ISNUMBER(E156),E156&gt;=0,E156&lt;=10000000000,INT(E156)=E156,LEFT(IFERROR(CELL("format",E156),"G"),1)&lt;&gt;"D",LEFT(IFERROR(CELL("format",E156),"G"),1)&lt;&gt;"S")),FALSE)),"","금액 확인"))</f>
      </c>
    </row>
    <row r="157">
      <c r="A157" s="15"/>
      <c r="B157" s="3"/>
      <c r="C157" s="3"/>
      <c r="D157" s="5"/>
      <c r="E157" s="5"/>
      <c r="F157" s="3"/>
      <c r="G157" s="16" t="str">
        <f>IF(AND(D157="",E157=""),"",IF(AND(IFERROR(OR(D157="",AND(ISNUMBER(D157),D157&gt;=0,D157&lt;=10000000000,INT(D157)=D157,LEFT(IFERROR(CELL("format",D157),"G"),1)&lt;&gt;"D",LEFT(IFERROR(CELL("format",D157),"G"),1)&lt;&gt;"S")),FALSE),IFERROR(OR(E157="",AND(ISNUMBER(E157),E157&gt;=0,E157&lt;=10000000000,INT(E157)=E157,LEFT(IFERROR(CELL("format",E157),"G"),1)&lt;&gt;"D",LEFT(IFERROR(CELL("format",E157),"G"),1)&lt;&gt;"S")),FALSE)),"","금액 확인"))</f>
      </c>
    </row>
    <row r="158">
      <c r="A158" s="15"/>
      <c r="B158" s="3"/>
      <c r="C158" s="3"/>
      <c r="D158" s="5"/>
      <c r="E158" s="5"/>
      <c r="F158" s="3"/>
      <c r="G158" s="16" t="str">
        <f>IF(AND(D158="",E158=""),"",IF(AND(IFERROR(OR(D158="",AND(ISNUMBER(D158),D158&gt;=0,D158&lt;=10000000000,INT(D158)=D158,LEFT(IFERROR(CELL("format",D158),"G"),1)&lt;&gt;"D",LEFT(IFERROR(CELL("format",D158),"G"),1)&lt;&gt;"S")),FALSE),IFERROR(OR(E158="",AND(ISNUMBER(E158),E158&gt;=0,E158&lt;=10000000000,INT(E158)=E158,LEFT(IFERROR(CELL("format",E158),"G"),1)&lt;&gt;"D",LEFT(IFERROR(CELL("format",E158),"G"),1)&lt;&gt;"S")),FALSE)),"","금액 확인"))</f>
      </c>
    </row>
    <row r="159">
      <c r="A159" s="15"/>
      <c r="B159" s="3"/>
      <c r="C159" s="3"/>
      <c r="D159" s="5"/>
      <c r="E159" s="5"/>
      <c r="F159" s="3"/>
      <c r="G159" s="16" t="str">
        <f>IF(AND(D159="",E159=""),"",IF(AND(IFERROR(OR(D159="",AND(ISNUMBER(D159),D159&gt;=0,D159&lt;=10000000000,INT(D159)=D159,LEFT(IFERROR(CELL("format",D159),"G"),1)&lt;&gt;"D",LEFT(IFERROR(CELL("format",D159),"G"),1)&lt;&gt;"S")),FALSE),IFERROR(OR(E159="",AND(ISNUMBER(E159),E159&gt;=0,E159&lt;=10000000000,INT(E159)=E159,LEFT(IFERROR(CELL("format",E159),"G"),1)&lt;&gt;"D",LEFT(IFERROR(CELL("format",E159),"G"),1)&lt;&gt;"S")),FALSE)),"","금액 확인"))</f>
      </c>
    </row>
    <row r="160">
      <c r="A160" s="15"/>
      <c r="B160" s="3"/>
      <c r="C160" s="3"/>
      <c r="D160" s="5"/>
      <c r="E160" s="5"/>
      <c r="F160" s="3"/>
      <c r="G160" s="16" t="str">
        <f>IF(AND(D160="",E160=""),"",IF(AND(IFERROR(OR(D160="",AND(ISNUMBER(D160),D160&gt;=0,D160&lt;=10000000000,INT(D160)=D160,LEFT(IFERROR(CELL("format",D160),"G"),1)&lt;&gt;"D",LEFT(IFERROR(CELL("format",D160),"G"),1)&lt;&gt;"S")),FALSE),IFERROR(OR(E160="",AND(ISNUMBER(E160),E160&gt;=0,E160&lt;=10000000000,INT(E160)=E160,LEFT(IFERROR(CELL("format",E160),"G"),1)&lt;&gt;"D",LEFT(IFERROR(CELL("format",E160),"G"),1)&lt;&gt;"S")),FALSE)),"","금액 확인"))</f>
      </c>
    </row>
    <row r="161">
      <c r="A161" s="15"/>
      <c r="B161" s="3"/>
      <c r="C161" s="3"/>
      <c r="D161" s="5"/>
      <c r="E161" s="5"/>
      <c r="F161" s="3"/>
      <c r="G161" s="16" t="str">
        <f>IF(AND(D161="",E161=""),"",IF(AND(IFERROR(OR(D161="",AND(ISNUMBER(D161),D161&gt;=0,D161&lt;=10000000000,INT(D161)=D161,LEFT(IFERROR(CELL("format",D161),"G"),1)&lt;&gt;"D",LEFT(IFERROR(CELL("format",D161),"G"),1)&lt;&gt;"S")),FALSE),IFERROR(OR(E161="",AND(ISNUMBER(E161),E161&gt;=0,E161&lt;=10000000000,INT(E161)=E161,LEFT(IFERROR(CELL("format",E161),"G"),1)&lt;&gt;"D",LEFT(IFERROR(CELL("format",E161),"G"),1)&lt;&gt;"S")),FALSE)),"","금액 확인"))</f>
      </c>
    </row>
    <row r="162">
      <c r="A162" s="15"/>
      <c r="B162" s="3"/>
      <c r="C162" s="3"/>
      <c r="D162" s="5"/>
      <c r="E162" s="5"/>
      <c r="F162" s="3"/>
      <c r="G162" s="16" t="str">
        <f>IF(AND(D162="",E162=""),"",IF(AND(IFERROR(OR(D162="",AND(ISNUMBER(D162),D162&gt;=0,D162&lt;=10000000000,INT(D162)=D162,LEFT(IFERROR(CELL("format",D162),"G"),1)&lt;&gt;"D",LEFT(IFERROR(CELL("format",D162),"G"),1)&lt;&gt;"S")),FALSE),IFERROR(OR(E162="",AND(ISNUMBER(E162),E162&gt;=0,E162&lt;=10000000000,INT(E162)=E162,LEFT(IFERROR(CELL("format",E162),"G"),1)&lt;&gt;"D",LEFT(IFERROR(CELL("format",E162),"G"),1)&lt;&gt;"S")),FALSE)),"","금액 확인"))</f>
      </c>
    </row>
    <row r="163">
      <c r="A163" s="15"/>
      <c r="B163" s="3"/>
      <c r="C163" s="3"/>
      <c r="D163" s="5"/>
      <c r="E163" s="5"/>
      <c r="F163" s="3"/>
      <c r="G163" s="16" t="str">
        <f>IF(AND(D163="",E163=""),"",IF(AND(IFERROR(OR(D163="",AND(ISNUMBER(D163),D163&gt;=0,D163&lt;=10000000000,INT(D163)=D163,LEFT(IFERROR(CELL("format",D163),"G"),1)&lt;&gt;"D",LEFT(IFERROR(CELL("format",D163),"G"),1)&lt;&gt;"S")),FALSE),IFERROR(OR(E163="",AND(ISNUMBER(E163),E163&gt;=0,E163&lt;=10000000000,INT(E163)=E163,LEFT(IFERROR(CELL("format",E163),"G"),1)&lt;&gt;"D",LEFT(IFERROR(CELL("format",E163),"G"),1)&lt;&gt;"S")),FALSE)),"","금액 확인"))</f>
      </c>
    </row>
    <row r="164">
      <c r="A164" s="15"/>
      <c r="B164" s="3"/>
      <c r="C164" s="3"/>
      <c r="D164" s="5"/>
      <c r="E164" s="5"/>
      <c r="F164" s="3"/>
      <c r="G164" s="16" t="str">
        <f>IF(AND(D164="",E164=""),"",IF(AND(IFERROR(OR(D164="",AND(ISNUMBER(D164),D164&gt;=0,D164&lt;=10000000000,INT(D164)=D164,LEFT(IFERROR(CELL("format",D164),"G"),1)&lt;&gt;"D",LEFT(IFERROR(CELL("format",D164),"G"),1)&lt;&gt;"S")),FALSE),IFERROR(OR(E164="",AND(ISNUMBER(E164),E164&gt;=0,E164&lt;=10000000000,INT(E164)=E164,LEFT(IFERROR(CELL("format",E164),"G"),1)&lt;&gt;"D",LEFT(IFERROR(CELL("format",E164),"G"),1)&lt;&gt;"S")),FALSE)),"","금액 확인"))</f>
      </c>
    </row>
    <row r="165">
      <c r="A165" s="15"/>
      <c r="B165" s="3"/>
      <c r="C165" s="3"/>
      <c r="D165" s="5"/>
      <c r="E165" s="5"/>
      <c r="F165" s="3"/>
      <c r="G165" s="16" t="str">
        <f>IF(AND(D165="",E165=""),"",IF(AND(IFERROR(OR(D165="",AND(ISNUMBER(D165),D165&gt;=0,D165&lt;=10000000000,INT(D165)=D165,LEFT(IFERROR(CELL("format",D165),"G"),1)&lt;&gt;"D",LEFT(IFERROR(CELL("format",D165),"G"),1)&lt;&gt;"S")),FALSE),IFERROR(OR(E165="",AND(ISNUMBER(E165),E165&gt;=0,E165&lt;=10000000000,INT(E165)=E165,LEFT(IFERROR(CELL("format",E165),"G"),1)&lt;&gt;"D",LEFT(IFERROR(CELL("format",E165),"G"),1)&lt;&gt;"S")),FALSE)),"","금액 확인"))</f>
      </c>
    </row>
    <row r="166">
      <c r="A166" s="15"/>
      <c r="B166" s="3"/>
      <c r="C166" s="3"/>
      <c r="D166" s="5"/>
      <c r="E166" s="5"/>
      <c r="F166" s="3"/>
      <c r="G166" s="16" t="str">
        <f>IF(AND(D166="",E166=""),"",IF(AND(IFERROR(OR(D166="",AND(ISNUMBER(D166),D166&gt;=0,D166&lt;=10000000000,INT(D166)=D166,LEFT(IFERROR(CELL("format",D166),"G"),1)&lt;&gt;"D",LEFT(IFERROR(CELL("format",D166),"G"),1)&lt;&gt;"S")),FALSE),IFERROR(OR(E166="",AND(ISNUMBER(E166),E166&gt;=0,E166&lt;=10000000000,INT(E166)=E166,LEFT(IFERROR(CELL("format",E166),"G"),1)&lt;&gt;"D",LEFT(IFERROR(CELL("format",E166),"G"),1)&lt;&gt;"S")),FALSE)),"","금액 확인"))</f>
      </c>
    </row>
    <row r="167">
      <c r="A167" s="15"/>
      <c r="B167" s="3"/>
      <c r="C167" s="3"/>
      <c r="D167" s="5"/>
      <c r="E167" s="5"/>
      <c r="F167" s="3"/>
      <c r="G167" s="16" t="str">
        <f>IF(AND(D167="",E167=""),"",IF(AND(IFERROR(OR(D167="",AND(ISNUMBER(D167),D167&gt;=0,D167&lt;=10000000000,INT(D167)=D167,LEFT(IFERROR(CELL("format",D167),"G"),1)&lt;&gt;"D",LEFT(IFERROR(CELL("format",D167),"G"),1)&lt;&gt;"S")),FALSE),IFERROR(OR(E167="",AND(ISNUMBER(E167),E167&gt;=0,E167&lt;=10000000000,INT(E167)=E167,LEFT(IFERROR(CELL("format",E167),"G"),1)&lt;&gt;"D",LEFT(IFERROR(CELL("format",E167),"G"),1)&lt;&gt;"S")),FALSE)),"","금액 확인"))</f>
      </c>
    </row>
    <row r="168">
      <c r="A168" s="15"/>
      <c r="B168" s="3"/>
      <c r="C168" s="3"/>
      <c r="D168" s="5"/>
      <c r="E168" s="5"/>
      <c r="F168" s="3"/>
      <c r="G168" s="16" t="str">
        <f>IF(AND(D168="",E168=""),"",IF(AND(IFERROR(OR(D168="",AND(ISNUMBER(D168),D168&gt;=0,D168&lt;=10000000000,INT(D168)=D168,LEFT(IFERROR(CELL("format",D168),"G"),1)&lt;&gt;"D",LEFT(IFERROR(CELL("format",D168),"G"),1)&lt;&gt;"S")),FALSE),IFERROR(OR(E168="",AND(ISNUMBER(E168),E168&gt;=0,E168&lt;=10000000000,INT(E168)=E168,LEFT(IFERROR(CELL("format",E168),"G"),1)&lt;&gt;"D",LEFT(IFERROR(CELL("format",E168),"G"),1)&lt;&gt;"S")),FALSE)),"","금액 확인"))</f>
      </c>
    </row>
    <row r="169">
      <c r="A169" s="15"/>
      <c r="B169" s="3"/>
      <c r="C169" s="3"/>
      <c r="D169" s="5"/>
      <c r="E169" s="5"/>
      <c r="F169" s="3"/>
      <c r="G169" s="16" t="str">
        <f>IF(AND(D169="",E169=""),"",IF(AND(IFERROR(OR(D169="",AND(ISNUMBER(D169),D169&gt;=0,D169&lt;=10000000000,INT(D169)=D169,LEFT(IFERROR(CELL("format",D169),"G"),1)&lt;&gt;"D",LEFT(IFERROR(CELL("format",D169),"G"),1)&lt;&gt;"S")),FALSE),IFERROR(OR(E169="",AND(ISNUMBER(E169),E169&gt;=0,E169&lt;=10000000000,INT(E169)=E169,LEFT(IFERROR(CELL("format",E169),"G"),1)&lt;&gt;"D",LEFT(IFERROR(CELL("format",E169),"G"),1)&lt;&gt;"S")),FALSE)),"","금액 확인"))</f>
      </c>
    </row>
    <row r="170">
      <c r="A170" s="15"/>
      <c r="B170" s="3"/>
      <c r="C170" s="3"/>
      <c r="D170" s="5"/>
      <c r="E170" s="5"/>
      <c r="F170" s="3"/>
      <c r="G170" s="16" t="str">
        <f>IF(AND(D170="",E170=""),"",IF(AND(IFERROR(OR(D170="",AND(ISNUMBER(D170),D170&gt;=0,D170&lt;=10000000000,INT(D170)=D170,LEFT(IFERROR(CELL("format",D170),"G"),1)&lt;&gt;"D",LEFT(IFERROR(CELL("format",D170),"G"),1)&lt;&gt;"S")),FALSE),IFERROR(OR(E170="",AND(ISNUMBER(E170),E170&gt;=0,E170&lt;=10000000000,INT(E170)=E170,LEFT(IFERROR(CELL("format",E170),"G"),1)&lt;&gt;"D",LEFT(IFERROR(CELL("format",E170),"G"),1)&lt;&gt;"S")),FALSE)),"","금액 확인"))</f>
      </c>
    </row>
    <row r="171">
      <c r="A171" s="15"/>
      <c r="B171" s="3"/>
      <c r="C171" s="3"/>
      <c r="D171" s="5"/>
      <c r="E171" s="5"/>
      <c r="F171" s="3"/>
      <c r="G171" s="16" t="str">
        <f>IF(AND(D171="",E171=""),"",IF(AND(IFERROR(OR(D171="",AND(ISNUMBER(D171),D171&gt;=0,D171&lt;=10000000000,INT(D171)=D171,LEFT(IFERROR(CELL("format",D171),"G"),1)&lt;&gt;"D",LEFT(IFERROR(CELL("format",D171),"G"),1)&lt;&gt;"S")),FALSE),IFERROR(OR(E171="",AND(ISNUMBER(E171),E171&gt;=0,E171&lt;=10000000000,INT(E171)=E171,LEFT(IFERROR(CELL("format",E171),"G"),1)&lt;&gt;"D",LEFT(IFERROR(CELL("format",E171),"G"),1)&lt;&gt;"S")),FALSE)),"","금액 확인"))</f>
      </c>
    </row>
    <row r="172">
      <c r="A172" s="15"/>
      <c r="B172" s="3"/>
      <c r="C172" s="3"/>
      <c r="D172" s="5"/>
      <c r="E172" s="5"/>
      <c r="F172" s="3"/>
      <c r="G172" s="16" t="str">
        <f>IF(AND(D172="",E172=""),"",IF(AND(IFERROR(OR(D172="",AND(ISNUMBER(D172),D172&gt;=0,D172&lt;=10000000000,INT(D172)=D172,LEFT(IFERROR(CELL("format",D172),"G"),1)&lt;&gt;"D",LEFT(IFERROR(CELL("format",D172),"G"),1)&lt;&gt;"S")),FALSE),IFERROR(OR(E172="",AND(ISNUMBER(E172),E172&gt;=0,E172&lt;=10000000000,INT(E172)=E172,LEFT(IFERROR(CELL("format",E172),"G"),1)&lt;&gt;"D",LEFT(IFERROR(CELL("format",E172),"G"),1)&lt;&gt;"S")),FALSE)),"","금액 확인"))</f>
      </c>
    </row>
    <row r="173">
      <c r="A173" s="15"/>
      <c r="B173" s="3"/>
      <c r="C173" s="3"/>
      <c r="D173" s="5"/>
      <c r="E173" s="5"/>
      <c r="F173" s="3"/>
      <c r="G173" s="16" t="str">
        <f>IF(AND(D173="",E173=""),"",IF(AND(IFERROR(OR(D173="",AND(ISNUMBER(D173),D173&gt;=0,D173&lt;=10000000000,INT(D173)=D173,LEFT(IFERROR(CELL("format",D173),"G"),1)&lt;&gt;"D",LEFT(IFERROR(CELL("format",D173),"G"),1)&lt;&gt;"S")),FALSE),IFERROR(OR(E173="",AND(ISNUMBER(E173),E173&gt;=0,E173&lt;=10000000000,INT(E173)=E173,LEFT(IFERROR(CELL("format",E173),"G"),1)&lt;&gt;"D",LEFT(IFERROR(CELL("format",E173),"G"),1)&lt;&gt;"S")),FALSE)),"","금액 확인"))</f>
      </c>
    </row>
    <row r="174">
      <c r="A174" s="15"/>
      <c r="B174" s="3"/>
      <c r="C174" s="3"/>
      <c r="D174" s="5"/>
      <c r="E174" s="5"/>
      <c r="F174" s="3"/>
      <c r="G174" s="16" t="str">
        <f>IF(AND(D174="",E174=""),"",IF(AND(IFERROR(OR(D174="",AND(ISNUMBER(D174),D174&gt;=0,D174&lt;=10000000000,INT(D174)=D174,LEFT(IFERROR(CELL("format",D174),"G"),1)&lt;&gt;"D",LEFT(IFERROR(CELL("format",D174),"G"),1)&lt;&gt;"S")),FALSE),IFERROR(OR(E174="",AND(ISNUMBER(E174),E174&gt;=0,E174&lt;=10000000000,INT(E174)=E174,LEFT(IFERROR(CELL("format",E174),"G"),1)&lt;&gt;"D",LEFT(IFERROR(CELL("format",E174),"G"),1)&lt;&gt;"S")),FALSE)),"","금액 확인"))</f>
      </c>
    </row>
    <row r="175">
      <c r="A175" s="15"/>
      <c r="B175" s="3"/>
      <c r="C175" s="3"/>
      <c r="D175" s="5"/>
      <c r="E175" s="5"/>
      <c r="F175" s="3"/>
      <c r="G175" s="16" t="str">
        <f>IF(AND(D175="",E175=""),"",IF(AND(IFERROR(OR(D175="",AND(ISNUMBER(D175),D175&gt;=0,D175&lt;=10000000000,INT(D175)=D175,LEFT(IFERROR(CELL("format",D175),"G"),1)&lt;&gt;"D",LEFT(IFERROR(CELL("format",D175),"G"),1)&lt;&gt;"S")),FALSE),IFERROR(OR(E175="",AND(ISNUMBER(E175),E175&gt;=0,E175&lt;=10000000000,INT(E175)=E175,LEFT(IFERROR(CELL("format",E175),"G"),1)&lt;&gt;"D",LEFT(IFERROR(CELL("format",E175),"G"),1)&lt;&gt;"S")),FALSE)),"","금액 확인"))</f>
      </c>
    </row>
    <row r="176">
      <c r="A176" s="15"/>
      <c r="B176" s="3"/>
      <c r="C176" s="3"/>
      <c r="D176" s="5"/>
      <c r="E176" s="5"/>
      <c r="F176" s="3"/>
      <c r="G176" s="16" t="str">
        <f>IF(AND(D176="",E176=""),"",IF(AND(IFERROR(OR(D176="",AND(ISNUMBER(D176),D176&gt;=0,D176&lt;=10000000000,INT(D176)=D176,LEFT(IFERROR(CELL("format",D176),"G"),1)&lt;&gt;"D",LEFT(IFERROR(CELL("format",D176),"G"),1)&lt;&gt;"S")),FALSE),IFERROR(OR(E176="",AND(ISNUMBER(E176),E176&gt;=0,E176&lt;=10000000000,INT(E176)=E176,LEFT(IFERROR(CELL("format",E176),"G"),1)&lt;&gt;"D",LEFT(IFERROR(CELL("format",E176),"G"),1)&lt;&gt;"S")),FALSE)),"","금액 확인"))</f>
      </c>
    </row>
    <row r="177">
      <c r="A177" s="15"/>
      <c r="B177" s="3"/>
      <c r="C177" s="3"/>
      <c r="D177" s="5"/>
      <c r="E177" s="5"/>
      <c r="F177" s="3"/>
      <c r="G177" s="16" t="str">
        <f>IF(AND(D177="",E177=""),"",IF(AND(IFERROR(OR(D177="",AND(ISNUMBER(D177),D177&gt;=0,D177&lt;=10000000000,INT(D177)=D177,LEFT(IFERROR(CELL("format",D177),"G"),1)&lt;&gt;"D",LEFT(IFERROR(CELL("format",D177),"G"),1)&lt;&gt;"S")),FALSE),IFERROR(OR(E177="",AND(ISNUMBER(E177),E177&gt;=0,E177&lt;=10000000000,INT(E177)=E177,LEFT(IFERROR(CELL("format",E177),"G"),1)&lt;&gt;"D",LEFT(IFERROR(CELL("format",E177),"G"),1)&lt;&gt;"S")),FALSE)),"","금액 확인"))</f>
      </c>
    </row>
    <row r="178">
      <c r="A178" s="15"/>
      <c r="B178" s="3"/>
      <c r="C178" s="3"/>
      <c r="D178" s="5"/>
      <c r="E178" s="5"/>
      <c r="F178" s="3"/>
      <c r="G178" s="16" t="str">
        <f>IF(AND(D178="",E178=""),"",IF(AND(IFERROR(OR(D178="",AND(ISNUMBER(D178),D178&gt;=0,D178&lt;=10000000000,INT(D178)=D178,LEFT(IFERROR(CELL("format",D178),"G"),1)&lt;&gt;"D",LEFT(IFERROR(CELL("format",D178),"G"),1)&lt;&gt;"S")),FALSE),IFERROR(OR(E178="",AND(ISNUMBER(E178),E178&gt;=0,E178&lt;=10000000000,INT(E178)=E178,LEFT(IFERROR(CELL("format",E178),"G"),1)&lt;&gt;"D",LEFT(IFERROR(CELL("format",E178),"G"),1)&lt;&gt;"S")),FALSE)),"","금액 확인"))</f>
      </c>
    </row>
    <row r="179">
      <c r="A179" s="15"/>
      <c r="B179" s="3"/>
      <c r="C179" s="3"/>
      <c r="D179" s="5"/>
      <c r="E179" s="5"/>
      <c r="F179" s="3"/>
      <c r="G179" s="16" t="str">
        <f>IF(AND(D179="",E179=""),"",IF(AND(IFERROR(OR(D179="",AND(ISNUMBER(D179),D179&gt;=0,D179&lt;=10000000000,INT(D179)=D179,LEFT(IFERROR(CELL("format",D179),"G"),1)&lt;&gt;"D",LEFT(IFERROR(CELL("format",D179),"G"),1)&lt;&gt;"S")),FALSE),IFERROR(OR(E179="",AND(ISNUMBER(E179),E179&gt;=0,E179&lt;=10000000000,INT(E179)=E179,LEFT(IFERROR(CELL("format",E179),"G"),1)&lt;&gt;"D",LEFT(IFERROR(CELL("format",E179),"G"),1)&lt;&gt;"S")),FALSE)),"","금액 확인"))</f>
      </c>
    </row>
    <row r="180">
      <c r="A180" s="15"/>
      <c r="B180" s="3"/>
      <c r="C180" s="3"/>
      <c r="D180" s="5"/>
      <c r="E180" s="5"/>
      <c r="F180" s="3"/>
      <c r="G180" s="16" t="str">
        <f>IF(AND(D180="",E180=""),"",IF(AND(IFERROR(OR(D180="",AND(ISNUMBER(D180),D180&gt;=0,D180&lt;=10000000000,INT(D180)=D180,LEFT(IFERROR(CELL("format",D180),"G"),1)&lt;&gt;"D",LEFT(IFERROR(CELL("format",D180),"G"),1)&lt;&gt;"S")),FALSE),IFERROR(OR(E180="",AND(ISNUMBER(E180),E180&gt;=0,E180&lt;=10000000000,INT(E180)=E180,LEFT(IFERROR(CELL("format",E180),"G"),1)&lt;&gt;"D",LEFT(IFERROR(CELL("format",E180),"G"),1)&lt;&gt;"S")),FALSE)),"","금액 확인"))</f>
      </c>
    </row>
    <row r="181">
      <c r="A181" s="15"/>
      <c r="B181" s="3"/>
      <c r="C181" s="3"/>
      <c r="D181" s="5"/>
      <c r="E181" s="5"/>
      <c r="F181" s="3"/>
      <c r="G181" s="16" t="str">
        <f>IF(AND(D181="",E181=""),"",IF(AND(IFERROR(OR(D181="",AND(ISNUMBER(D181),D181&gt;=0,D181&lt;=10000000000,INT(D181)=D181,LEFT(IFERROR(CELL("format",D181),"G"),1)&lt;&gt;"D",LEFT(IFERROR(CELL("format",D181),"G"),1)&lt;&gt;"S")),FALSE),IFERROR(OR(E181="",AND(ISNUMBER(E181),E181&gt;=0,E181&lt;=10000000000,INT(E181)=E181,LEFT(IFERROR(CELL("format",E181),"G"),1)&lt;&gt;"D",LEFT(IFERROR(CELL("format",E181),"G"),1)&lt;&gt;"S")),FALSE)),"","금액 확인"))</f>
      </c>
    </row>
    <row r="182">
      <c r="A182" s="15"/>
      <c r="B182" s="3"/>
      <c r="C182" s="3"/>
      <c r="D182" s="5"/>
      <c r="E182" s="5"/>
      <c r="F182" s="3"/>
      <c r="G182" s="16" t="str">
        <f>IF(AND(D182="",E182=""),"",IF(AND(IFERROR(OR(D182="",AND(ISNUMBER(D182),D182&gt;=0,D182&lt;=10000000000,INT(D182)=D182,LEFT(IFERROR(CELL("format",D182),"G"),1)&lt;&gt;"D",LEFT(IFERROR(CELL("format",D182),"G"),1)&lt;&gt;"S")),FALSE),IFERROR(OR(E182="",AND(ISNUMBER(E182),E182&gt;=0,E182&lt;=10000000000,INT(E182)=E182,LEFT(IFERROR(CELL("format",E182),"G"),1)&lt;&gt;"D",LEFT(IFERROR(CELL("format",E182),"G"),1)&lt;&gt;"S")),FALSE)),"","금액 확인"))</f>
      </c>
    </row>
    <row r="183">
      <c r="A183" s="15"/>
      <c r="B183" s="3"/>
      <c r="C183" s="3"/>
      <c r="D183" s="5"/>
      <c r="E183" s="5"/>
      <c r="F183" s="3"/>
      <c r="G183" s="16" t="str">
        <f>IF(AND(D183="",E183=""),"",IF(AND(IFERROR(OR(D183="",AND(ISNUMBER(D183),D183&gt;=0,D183&lt;=10000000000,INT(D183)=D183,LEFT(IFERROR(CELL("format",D183),"G"),1)&lt;&gt;"D",LEFT(IFERROR(CELL("format",D183),"G"),1)&lt;&gt;"S")),FALSE),IFERROR(OR(E183="",AND(ISNUMBER(E183),E183&gt;=0,E183&lt;=10000000000,INT(E183)=E183,LEFT(IFERROR(CELL("format",E183),"G"),1)&lt;&gt;"D",LEFT(IFERROR(CELL("format",E183),"G"),1)&lt;&gt;"S")),FALSE)),"","금액 확인"))</f>
      </c>
    </row>
    <row r="184">
      <c r="A184" s="15"/>
      <c r="B184" s="3"/>
      <c r="C184" s="3"/>
      <c r="D184" s="5"/>
      <c r="E184" s="5"/>
      <c r="F184" s="3"/>
      <c r="G184" s="16" t="str">
        <f>IF(AND(D184="",E184=""),"",IF(AND(IFERROR(OR(D184="",AND(ISNUMBER(D184),D184&gt;=0,D184&lt;=10000000000,INT(D184)=D184,LEFT(IFERROR(CELL("format",D184),"G"),1)&lt;&gt;"D",LEFT(IFERROR(CELL("format",D184),"G"),1)&lt;&gt;"S")),FALSE),IFERROR(OR(E184="",AND(ISNUMBER(E184),E184&gt;=0,E184&lt;=10000000000,INT(E184)=E184,LEFT(IFERROR(CELL("format",E184),"G"),1)&lt;&gt;"D",LEFT(IFERROR(CELL("format",E184),"G"),1)&lt;&gt;"S")),FALSE)),"","금액 확인"))</f>
      </c>
    </row>
    <row r="185">
      <c r="A185" s="15"/>
      <c r="B185" s="3"/>
      <c r="C185" s="3"/>
      <c r="D185" s="5"/>
      <c r="E185" s="5"/>
      <c r="F185" s="3"/>
      <c r="G185" s="16" t="str">
        <f>IF(AND(D185="",E185=""),"",IF(AND(IFERROR(OR(D185="",AND(ISNUMBER(D185),D185&gt;=0,D185&lt;=10000000000,INT(D185)=D185,LEFT(IFERROR(CELL("format",D185),"G"),1)&lt;&gt;"D",LEFT(IFERROR(CELL("format",D185),"G"),1)&lt;&gt;"S")),FALSE),IFERROR(OR(E185="",AND(ISNUMBER(E185),E185&gt;=0,E185&lt;=10000000000,INT(E185)=E185,LEFT(IFERROR(CELL("format",E185),"G"),1)&lt;&gt;"D",LEFT(IFERROR(CELL("format",E185),"G"),1)&lt;&gt;"S")),FALSE)),"","금액 확인"))</f>
      </c>
    </row>
    <row r="186">
      <c r="A186" s="15"/>
      <c r="B186" s="3"/>
      <c r="C186" s="3"/>
      <c r="D186" s="5"/>
      <c r="E186" s="5"/>
      <c r="F186" s="3"/>
      <c r="G186" s="16" t="str">
        <f>IF(AND(D186="",E186=""),"",IF(AND(IFERROR(OR(D186="",AND(ISNUMBER(D186),D186&gt;=0,D186&lt;=10000000000,INT(D186)=D186,LEFT(IFERROR(CELL("format",D186),"G"),1)&lt;&gt;"D",LEFT(IFERROR(CELL("format",D186),"G"),1)&lt;&gt;"S")),FALSE),IFERROR(OR(E186="",AND(ISNUMBER(E186),E186&gt;=0,E186&lt;=10000000000,INT(E186)=E186,LEFT(IFERROR(CELL("format",E186),"G"),1)&lt;&gt;"D",LEFT(IFERROR(CELL("format",E186),"G"),1)&lt;&gt;"S")),FALSE)),"","금액 확인"))</f>
      </c>
    </row>
    <row r="187">
      <c r="A187" s="15"/>
      <c r="B187" s="3"/>
      <c r="C187" s="3"/>
      <c r="D187" s="5"/>
      <c r="E187" s="5"/>
      <c r="F187" s="3"/>
      <c r="G187" s="16" t="str">
        <f>IF(AND(D187="",E187=""),"",IF(AND(IFERROR(OR(D187="",AND(ISNUMBER(D187),D187&gt;=0,D187&lt;=10000000000,INT(D187)=D187,LEFT(IFERROR(CELL("format",D187),"G"),1)&lt;&gt;"D",LEFT(IFERROR(CELL("format",D187),"G"),1)&lt;&gt;"S")),FALSE),IFERROR(OR(E187="",AND(ISNUMBER(E187),E187&gt;=0,E187&lt;=10000000000,INT(E187)=E187,LEFT(IFERROR(CELL("format",E187),"G"),1)&lt;&gt;"D",LEFT(IFERROR(CELL("format",E187),"G"),1)&lt;&gt;"S")),FALSE)),"","금액 확인"))</f>
      </c>
    </row>
    <row r="188">
      <c r="A188" s="15"/>
      <c r="B188" s="3"/>
      <c r="C188" s="3"/>
      <c r="D188" s="5"/>
      <c r="E188" s="5"/>
      <c r="F188" s="3"/>
      <c r="G188" s="16" t="str">
        <f>IF(AND(D188="",E188=""),"",IF(AND(IFERROR(OR(D188="",AND(ISNUMBER(D188),D188&gt;=0,D188&lt;=10000000000,INT(D188)=D188,LEFT(IFERROR(CELL("format",D188),"G"),1)&lt;&gt;"D",LEFT(IFERROR(CELL("format",D188),"G"),1)&lt;&gt;"S")),FALSE),IFERROR(OR(E188="",AND(ISNUMBER(E188),E188&gt;=0,E188&lt;=10000000000,INT(E188)=E188,LEFT(IFERROR(CELL("format",E188),"G"),1)&lt;&gt;"D",LEFT(IFERROR(CELL("format",E188),"G"),1)&lt;&gt;"S")),FALSE)),"","금액 확인"))</f>
      </c>
    </row>
    <row r="189">
      <c r="A189" s="15"/>
      <c r="B189" s="3"/>
      <c r="C189" s="3"/>
      <c r="D189" s="5"/>
      <c r="E189" s="5"/>
      <c r="F189" s="3"/>
      <c r="G189" s="16" t="str">
        <f>IF(AND(D189="",E189=""),"",IF(AND(IFERROR(OR(D189="",AND(ISNUMBER(D189),D189&gt;=0,D189&lt;=10000000000,INT(D189)=D189,LEFT(IFERROR(CELL("format",D189),"G"),1)&lt;&gt;"D",LEFT(IFERROR(CELL("format",D189),"G"),1)&lt;&gt;"S")),FALSE),IFERROR(OR(E189="",AND(ISNUMBER(E189),E189&gt;=0,E189&lt;=10000000000,INT(E189)=E189,LEFT(IFERROR(CELL("format",E189),"G"),1)&lt;&gt;"D",LEFT(IFERROR(CELL("format",E189),"G"),1)&lt;&gt;"S")),FALSE)),"","금액 확인"))</f>
      </c>
    </row>
    <row r="190">
      <c r="A190" s="15"/>
      <c r="B190" s="3"/>
      <c r="C190" s="3"/>
      <c r="D190" s="5"/>
      <c r="E190" s="5"/>
      <c r="F190" s="3"/>
      <c r="G190" s="16" t="str">
        <f>IF(AND(D190="",E190=""),"",IF(AND(IFERROR(OR(D190="",AND(ISNUMBER(D190),D190&gt;=0,D190&lt;=10000000000,INT(D190)=D190,LEFT(IFERROR(CELL("format",D190),"G"),1)&lt;&gt;"D",LEFT(IFERROR(CELL("format",D190),"G"),1)&lt;&gt;"S")),FALSE),IFERROR(OR(E190="",AND(ISNUMBER(E190),E190&gt;=0,E190&lt;=10000000000,INT(E190)=E190,LEFT(IFERROR(CELL("format",E190),"G"),1)&lt;&gt;"D",LEFT(IFERROR(CELL("format",E190),"G"),1)&lt;&gt;"S")),FALSE)),"","금액 확인"))</f>
      </c>
    </row>
    <row r="191">
      <c r="A191" s="15"/>
      <c r="B191" s="3"/>
      <c r="C191" s="3"/>
      <c r="D191" s="5"/>
      <c r="E191" s="5"/>
      <c r="F191" s="3"/>
      <c r="G191" s="16" t="str">
        <f>IF(AND(D191="",E191=""),"",IF(AND(IFERROR(OR(D191="",AND(ISNUMBER(D191),D191&gt;=0,D191&lt;=10000000000,INT(D191)=D191,LEFT(IFERROR(CELL("format",D191),"G"),1)&lt;&gt;"D",LEFT(IFERROR(CELL("format",D191),"G"),1)&lt;&gt;"S")),FALSE),IFERROR(OR(E191="",AND(ISNUMBER(E191),E191&gt;=0,E191&lt;=10000000000,INT(E191)=E191,LEFT(IFERROR(CELL("format",E191),"G"),1)&lt;&gt;"D",LEFT(IFERROR(CELL("format",E191),"G"),1)&lt;&gt;"S")),FALSE)),"","금액 확인"))</f>
      </c>
    </row>
    <row r="192">
      <c r="A192" s="15"/>
      <c r="B192" s="3"/>
      <c r="C192" s="3"/>
      <c r="D192" s="5"/>
      <c r="E192" s="5"/>
      <c r="F192" s="3"/>
      <c r="G192" s="16" t="str">
        <f>IF(AND(D192="",E192=""),"",IF(AND(IFERROR(OR(D192="",AND(ISNUMBER(D192),D192&gt;=0,D192&lt;=10000000000,INT(D192)=D192,LEFT(IFERROR(CELL("format",D192),"G"),1)&lt;&gt;"D",LEFT(IFERROR(CELL("format",D192),"G"),1)&lt;&gt;"S")),FALSE),IFERROR(OR(E192="",AND(ISNUMBER(E192),E192&gt;=0,E192&lt;=10000000000,INT(E192)=E192,LEFT(IFERROR(CELL("format",E192),"G"),1)&lt;&gt;"D",LEFT(IFERROR(CELL("format",E192),"G"),1)&lt;&gt;"S")),FALSE)),"","금액 확인"))</f>
      </c>
    </row>
    <row r="193">
      <c r="A193" s="15"/>
      <c r="B193" s="3"/>
      <c r="C193" s="3"/>
      <c r="D193" s="5"/>
      <c r="E193" s="5"/>
      <c r="F193" s="3"/>
      <c r="G193" s="16" t="str">
        <f>IF(AND(D193="",E193=""),"",IF(AND(IFERROR(OR(D193="",AND(ISNUMBER(D193),D193&gt;=0,D193&lt;=10000000000,INT(D193)=D193,LEFT(IFERROR(CELL("format",D193),"G"),1)&lt;&gt;"D",LEFT(IFERROR(CELL("format",D193),"G"),1)&lt;&gt;"S")),FALSE),IFERROR(OR(E193="",AND(ISNUMBER(E193),E193&gt;=0,E193&lt;=10000000000,INT(E193)=E193,LEFT(IFERROR(CELL("format",E193),"G"),1)&lt;&gt;"D",LEFT(IFERROR(CELL("format",E193),"G"),1)&lt;&gt;"S")),FALSE)),"","금액 확인"))</f>
      </c>
    </row>
    <row r="194">
      <c r="A194" s="15"/>
      <c r="B194" s="3"/>
      <c r="C194" s="3"/>
      <c r="D194" s="5"/>
      <c r="E194" s="5"/>
      <c r="F194" s="3"/>
      <c r="G194" s="16" t="str">
        <f>IF(AND(D194="",E194=""),"",IF(AND(IFERROR(OR(D194="",AND(ISNUMBER(D194),D194&gt;=0,D194&lt;=10000000000,INT(D194)=D194,LEFT(IFERROR(CELL("format",D194),"G"),1)&lt;&gt;"D",LEFT(IFERROR(CELL("format",D194),"G"),1)&lt;&gt;"S")),FALSE),IFERROR(OR(E194="",AND(ISNUMBER(E194),E194&gt;=0,E194&lt;=10000000000,INT(E194)=E194,LEFT(IFERROR(CELL("format",E194),"G"),1)&lt;&gt;"D",LEFT(IFERROR(CELL("format",E194),"G"),1)&lt;&gt;"S")),FALSE)),"","금액 확인"))</f>
      </c>
    </row>
    <row r="195">
      <c r="A195" s="15"/>
      <c r="B195" s="3"/>
      <c r="C195" s="3"/>
      <c r="D195" s="5"/>
      <c r="E195" s="5"/>
      <c r="F195" s="3"/>
      <c r="G195" s="16" t="str">
        <f>IF(AND(D195="",E195=""),"",IF(AND(IFERROR(OR(D195="",AND(ISNUMBER(D195),D195&gt;=0,D195&lt;=10000000000,INT(D195)=D195,LEFT(IFERROR(CELL("format",D195),"G"),1)&lt;&gt;"D",LEFT(IFERROR(CELL("format",D195),"G"),1)&lt;&gt;"S")),FALSE),IFERROR(OR(E195="",AND(ISNUMBER(E195),E195&gt;=0,E195&lt;=10000000000,INT(E195)=E195,LEFT(IFERROR(CELL("format",E195),"G"),1)&lt;&gt;"D",LEFT(IFERROR(CELL("format",E195),"G"),1)&lt;&gt;"S")),FALSE)),"","금액 확인"))</f>
      </c>
    </row>
    <row r="196">
      <c r="A196" s="15"/>
      <c r="B196" s="3"/>
      <c r="C196" s="3"/>
      <c r="D196" s="5"/>
      <c r="E196" s="5"/>
      <c r="F196" s="3"/>
      <c r="G196" s="16" t="str">
        <f>IF(AND(D196="",E196=""),"",IF(AND(IFERROR(OR(D196="",AND(ISNUMBER(D196),D196&gt;=0,D196&lt;=10000000000,INT(D196)=D196,LEFT(IFERROR(CELL("format",D196),"G"),1)&lt;&gt;"D",LEFT(IFERROR(CELL("format",D196),"G"),1)&lt;&gt;"S")),FALSE),IFERROR(OR(E196="",AND(ISNUMBER(E196),E196&gt;=0,E196&lt;=10000000000,INT(E196)=E196,LEFT(IFERROR(CELL("format",E196),"G"),1)&lt;&gt;"D",LEFT(IFERROR(CELL("format",E196),"G"),1)&lt;&gt;"S")),FALSE)),"","금액 확인"))</f>
      </c>
    </row>
    <row r="197">
      <c r="A197" s="15"/>
      <c r="B197" s="3"/>
      <c r="C197" s="3"/>
      <c r="D197" s="5"/>
      <c r="E197" s="5"/>
      <c r="F197" s="3"/>
      <c r="G197" s="16" t="str">
        <f>IF(AND(D197="",E197=""),"",IF(AND(IFERROR(OR(D197="",AND(ISNUMBER(D197),D197&gt;=0,D197&lt;=10000000000,INT(D197)=D197,LEFT(IFERROR(CELL("format",D197),"G"),1)&lt;&gt;"D",LEFT(IFERROR(CELL("format",D197),"G"),1)&lt;&gt;"S")),FALSE),IFERROR(OR(E197="",AND(ISNUMBER(E197),E197&gt;=0,E197&lt;=10000000000,INT(E197)=E197,LEFT(IFERROR(CELL("format",E197),"G"),1)&lt;&gt;"D",LEFT(IFERROR(CELL("format",E197),"G"),1)&lt;&gt;"S")),FALSE)),"","금액 확인"))</f>
      </c>
    </row>
    <row r="198">
      <c r="A198" s="15"/>
      <c r="B198" s="3"/>
      <c r="C198" s="3"/>
      <c r="D198" s="5"/>
      <c r="E198" s="5"/>
      <c r="F198" s="3"/>
      <c r="G198" s="16" t="str">
        <f>IF(AND(D198="",E198=""),"",IF(AND(IFERROR(OR(D198="",AND(ISNUMBER(D198),D198&gt;=0,D198&lt;=10000000000,INT(D198)=D198,LEFT(IFERROR(CELL("format",D198),"G"),1)&lt;&gt;"D",LEFT(IFERROR(CELL("format",D198),"G"),1)&lt;&gt;"S")),FALSE),IFERROR(OR(E198="",AND(ISNUMBER(E198),E198&gt;=0,E198&lt;=10000000000,INT(E198)=E198,LEFT(IFERROR(CELL("format",E198),"G"),1)&lt;&gt;"D",LEFT(IFERROR(CELL("format",E198),"G"),1)&lt;&gt;"S")),FALSE)),"","금액 확인"))</f>
      </c>
    </row>
    <row r="199">
      <c r="A199" s="15"/>
      <c r="B199" s="3"/>
      <c r="C199" s="3"/>
      <c r="D199" s="5"/>
      <c r="E199" s="5"/>
      <c r="F199" s="3"/>
      <c r="G199" s="16" t="str">
        <f>IF(AND(D199="",E199=""),"",IF(AND(IFERROR(OR(D199="",AND(ISNUMBER(D199),D199&gt;=0,D199&lt;=10000000000,INT(D199)=D199,LEFT(IFERROR(CELL("format",D199),"G"),1)&lt;&gt;"D",LEFT(IFERROR(CELL("format",D199),"G"),1)&lt;&gt;"S")),FALSE),IFERROR(OR(E199="",AND(ISNUMBER(E199),E199&gt;=0,E199&lt;=10000000000,INT(E199)=E199,LEFT(IFERROR(CELL("format",E199),"G"),1)&lt;&gt;"D",LEFT(IFERROR(CELL("format",E199),"G"),1)&lt;&gt;"S")),FALSE)),"","금액 확인"))</f>
      </c>
    </row>
    <row r="200">
      <c r="A200" s="15"/>
      <c r="B200" s="3"/>
      <c r="C200" s="3"/>
      <c r="D200" s="5"/>
      <c r="E200" s="5"/>
      <c r="F200" s="3"/>
      <c r="G200" s="16" t="str">
        <f>IF(AND(D200="",E200=""),"",IF(AND(IFERROR(OR(D200="",AND(ISNUMBER(D200),D200&gt;=0,D200&lt;=10000000000,INT(D200)=D200,LEFT(IFERROR(CELL("format",D200),"G"),1)&lt;&gt;"D",LEFT(IFERROR(CELL("format",D200),"G"),1)&lt;&gt;"S")),FALSE),IFERROR(OR(E200="",AND(ISNUMBER(E200),E200&gt;=0,E200&lt;=10000000000,INT(E200)=E200,LEFT(IFERROR(CELL("format",E200),"G"),1)&lt;&gt;"D",LEFT(IFERROR(CELL("format",E200),"G"),1)&lt;&gt;"S")),FALSE)),"","금액 확인"))</f>
      </c>
    </row>
    <row r="201">
      <c r="A201" s="15"/>
      <c r="B201" s="3"/>
      <c r="C201" s="3"/>
      <c r="D201" s="5"/>
      <c r="E201" s="5"/>
      <c r="F201" s="3"/>
      <c r="G201" s="16" t="str">
        <f>IF(AND(D201="",E201=""),"",IF(AND(IFERROR(OR(D201="",AND(ISNUMBER(D201),D201&gt;=0,D201&lt;=10000000000,INT(D201)=D201,LEFT(IFERROR(CELL("format",D201),"G"),1)&lt;&gt;"D",LEFT(IFERROR(CELL("format",D201),"G"),1)&lt;&gt;"S")),FALSE),IFERROR(OR(E201="",AND(ISNUMBER(E201),E201&gt;=0,E201&lt;=10000000000,INT(E201)=E201,LEFT(IFERROR(CELL("format",E201),"G"),1)&lt;&gt;"D",LEFT(IFERROR(CELL("format",E201),"G"),1)&lt;&gt;"S")),FALSE)),"","금액 확인"))</f>
      </c>
    </row>
    <row r="202">
      <c r="A202" s="15"/>
      <c r="B202" s="3"/>
      <c r="C202" s="3"/>
      <c r="D202" s="5"/>
      <c r="E202" s="5"/>
      <c r="F202" s="3"/>
      <c r="G202" s="16" t="str">
        <f>IF(AND(D202="",E202=""),"",IF(AND(IFERROR(OR(D202="",AND(ISNUMBER(D202),D202&gt;=0,D202&lt;=10000000000,INT(D202)=D202,LEFT(IFERROR(CELL("format",D202),"G"),1)&lt;&gt;"D",LEFT(IFERROR(CELL("format",D202),"G"),1)&lt;&gt;"S")),FALSE),IFERROR(OR(E202="",AND(ISNUMBER(E202),E202&gt;=0,E202&lt;=10000000000,INT(E202)=E202,LEFT(IFERROR(CELL("format",E202),"G"),1)&lt;&gt;"D",LEFT(IFERROR(CELL("format",E202),"G"),1)&lt;&gt;"S")),FALSE)),"","금액 확인"))</f>
      </c>
    </row>
    <row r="203">
      <c r="A203" s="15"/>
      <c r="B203" s="3"/>
      <c r="C203" s="3"/>
      <c r="D203" s="5"/>
      <c r="E203" s="5"/>
      <c r="F203" s="3"/>
      <c r="G203" s="16" t="str">
        <f>IF(AND(D203="",E203=""),"",IF(AND(IFERROR(OR(D203="",AND(ISNUMBER(D203),D203&gt;=0,D203&lt;=10000000000,INT(D203)=D203,LEFT(IFERROR(CELL("format",D203),"G"),1)&lt;&gt;"D",LEFT(IFERROR(CELL("format",D203),"G"),1)&lt;&gt;"S")),FALSE),IFERROR(OR(E203="",AND(ISNUMBER(E203),E203&gt;=0,E203&lt;=10000000000,INT(E203)=E203,LEFT(IFERROR(CELL("format",E203),"G"),1)&lt;&gt;"D",LEFT(IFERROR(CELL("format",E203),"G"),1)&lt;&gt;"S")),FALSE)),"","금액 확인"))</f>
      </c>
    </row>
    <row r="204">
      <c r="A204" s="15"/>
      <c r="B204" s="3"/>
      <c r="C204" s="3"/>
      <c r="D204" s="5"/>
      <c r="E204" s="5"/>
      <c r="F204" s="3"/>
      <c r="G204" s="16" t="str">
        <f>IF(AND(D204="",E204=""),"",IF(AND(IFERROR(OR(D204="",AND(ISNUMBER(D204),D204&gt;=0,D204&lt;=10000000000,INT(D204)=D204,LEFT(IFERROR(CELL("format",D204),"G"),1)&lt;&gt;"D",LEFT(IFERROR(CELL("format",D204),"G"),1)&lt;&gt;"S")),FALSE),IFERROR(OR(E204="",AND(ISNUMBER(E204),E204&gt;=0,E204&lt;=10000000000,INT(E204)=E204,LEFT(IFERROR(CELL("format",E204),"G"),1)&lt;&gt;"D",LEFT(IFERROR(CELL("format",E204),"G"),1)&lt;&gt;"S")),FALSE)),"","금액 확인"))</f>
      </c>
    </row>
    <row r="205">
      <c r="A205" s="15"/>
      <c r="B205" s="3"/>
      <c r="C205" s="3"/>
      <c r="D205" s="5"/>
      <c r="E205" s="5"/>
      <c r="F205" s="3"/>
      <c r="G205" s="16" t="str">
        <f>IF(AND(D205="",E205=""),"",IF(AND(IFERROR(OR(D205="",AND(ISNUMBER(D205),D205&gt;=0,D205&lt;=10000000000,INT(D205)=D205,LEFT(IFERROR(CELL("format",D205),"G"),1)&lt;&gt;"D",LEFT(IFERROR(CELL("format",D205),"G"),1)&lt;&gt;"S")),FALSE),IFERROR(OR(E205="",AND(ISNUMBER(E205),E205&gt;=0,E205&lt;=10000000000,INT(E205)=E205,LEFT(IFERROR(CELL("format",E205),"G"),1)&lt;&gt;"D",LEFT(IFERROR(CELL("format",E205),"G"),1)&lt;&gt;"S")),FALSE)),"","금액 확인"))</f>
      </c>
    </row>
    <row r="206">
      <c r="A206" s="15"/>
      <c r="B206" s="3"/>
      <c r="C206" s="3"/>
      <c r="D206" s="5"/>
      <c r="E206" s="5"/>
      <c r="F206" s="3"/>
      <c r="G206" s="16" t="str">
        <f>IF(AND(D206="",E206=""),"",IF(AND(IFERROR(OR(D206="",AND(ISNUMBER(D206),D206&gt;=0,D206&lt;=10000000000,INT(D206)=D206,LEFT(IFERROR(CELL("format",D206),"G"),1)&lt;&gt;"D",LEFT(IFERROR(CELL("format",D206),"G"),1)&lt;&gt;"S")),FALSE),IFERROR(OR(E206="",AND(ISNUMBER(E206),E206&gt;=0,E206&lt;=10000000000,INT(E206)=E206,LEFT(IFERROR(CELL("format",E206),"G"),1)&lt;&gt;"D",LEFT(IFERROR(CELL("format",E206),"G"),1)&lt;&gt;"S")),FALSE)),"","금액 확인"))</f>
      </c>
    </row>
    <row r="207">
      <c r="A207" s="15"/>
      <c r="B207" s="3"/>
      <c r="C207" s="3"/>
      <c r="D207" s="5"/>
      <c r="E207" s="5"/>
      <c r="F207" s="3"/>
      <c r="G207" s="16" t="str">
        <f>IF(AND(D207="",E207=""),"",IF(AND(IFERROR(OR(D207="",AND(ISNUMBER(D207),D207&gt;=0,D207&lt;=10000000000,INT(D207)=D207,LEFT(IFERROR(CELL("format",D207),"G"),1)&lt;&gt;"D",LEFT(IFERROR(CELL("format",D207),"G"),1)&lt;&gt;"S")),FALSE),IFERROR(OR(E207="",AND(ISNUMBER(E207),E207&gt;=0,E207&lt;=10000000000,INT(E207)=E207,LEFT(IFERROR(CELL("format",E207),"G"),1)&lt;&gt;"D",LEFT(IFERROR(CELL("format",E207),"G"),1)&lt;&gt;"S")),FALSE)),"","금액 확인"))</f>
      </c>
    </row>
    <row r="208">
      <c r="A208" s="15"/>
      <c r="B208" s="3"/>
      <c r="C208" s="3"/>
      <c r="D208" s="5"/>
      <c r="E208" s="5"/>
      <c r="F208" s="3"/>
      <c r="G208" s="16" t="str">
        <f>IF(AND(D208="",E208=""),"",IF(AND(IFERROR(OR(D208="",AND(ISNUMBER(D208),D208&gt;=0,D208&lt;=10000000000,INT(D208)=D208,LEFT(IFERROR(CELL("format",D208),"G"),1)&lt;&gt;"D",LEFT(IFERROR(CELL("format",D208),"G"),1)&lt;&gt;"S")),FALSE),IFERROR(OR(E208="",AND(ISNUMBER(E208),E208&gt;=0,E208&lt;=10000000000,INT(E208)=E208,LEFT(IFERROR(CELL("format",E208),"G"),1)&lt;&gt;"D",LEFT(IFERROR(CELL("format",E208),"G"),1)&lt;&gt;"S")),FALSE)),"","금액 확인"))</f>
      </c>
    </row>
    <row r="209">
      <c r="A209" s="15"/>
      <c r="B209" s="3"/>
      <c r="C209" s="3"/>
      <c r="D209" s="5"/>
      <c r="E209" s="5"/>
      <c r="F209" s="3"/>
      <c r="G209" s="16" t="str">
        <f>IF(AND(D209="",E209=""),"",IF(AND(IFERROR(OR(D209="",AND(ISNUMBER(D209),D209&gt;=0,D209&lt;=10000000000,INT(D209)=D209,LEFT(IFERROR(CELL("format",D209),"G"),1)&lt;&gt;"D",LEFT(IFERROR(CELL("format",D209),"G"),1)&lt;&gt;"S")),FALSE),IFERROR(OR(E209="",AND(ISNUMBER(E209),E209&gt;=0,E209&lt;=10000000000,INT(E209)=E209,LEFT(IFERROR(CELL("format",E209),"G"),1)&lt;&gt;"D",LEFT(IFERROR(CELL("format",E209),"G"),1)&lt;&gt;"S")),FALSE)),"","금액 확인"))</f>
      </c>
    </row>
    <row r="210">
      <c r="A210" s="15"/>
      <c r="B210" s="3"/>
      <c r="C210" s="3"/>
      <c r="D210" s="5"/>
      <c r="E210" s="5"/>
      <c r="F210" s="3"/>
      <c r="G210" s="16" t="str">
        <f>IF(AND(D210="",E210=""),"",IF(AND(IFERROR(OR(D210="",AND(ISNUMBER(D210),D210&gt;=0,D210&lt;=10000000000,INT(D210)=D210,LEFT(IFERROR(CELL("format",D210),"G"),1)&lt;&gt;"D",LEFT(IFERROR(CELL("format",D210),"G"),1)&lt;&gt;"S")),FALSE),IFERROR(OR(E210="",AND(ISNUMBER(E210),E210&gt;=0,E210&lt;=10000000000,INT(E210)=E210,LEFT(IFERROR(CELL("format",E210),"G"),1)&lt;&gt;"D",LEFT(IFERROR(CELL("format",E210),"G"),1)&lt;&gt;"S")),FALSE)),"","금액 확인"))</f>
      </c>
    </row>
    <row r="211">
      <c r="A211" s="15"/>
      <c r="B211" s="3"/>
      <c r="C211" s="3"/>
      <c r="D211" s="5"/>
      <c r="E211" s="5"/>
      <c r="F211" s="3"/>
      <c r="G211" s="16" t="str">
        <f>IF(AND(D211="",E211=""),"",IF(AND(IFERROR(OR(D211="",AND(ISNUMBER(D211),D211&gt;=0,D211&lt;=10000000000,INT(D211)=D211,LEFT(IFERROR(CELL("format",D211),"G"),1)&lt;&gt;"D",LEFT(IFERROR(CELL("format",D211),"G"),1)&lt;&gt;"S")),FALSE),IFERROR(OR(E211="",AND(ISNUMBER(E211),E211&gt;=0,E211&lt;=10000000000,INT(E211)=E211,LEFT(IFERROR(CELL("format",E211),"G"),1)&lt;&gt;"D",LEFT(IFERROR(CELL("format",E211),"G"),1)&lt;&gt;"S")),FALSE)),"","금액 확인"))</f>
      </c>
    </row>
    <row r="212">
      <c r="A212" s="15"/>
      <c r="B212" s="3"/>
      <c r="C212" s="3"/>
      <c r="D212" s="5"/>
      <c r="E212" s="5"/>
      <c r="F212" s="3"/>
      <c r="G212" s="16" t="str">
        <f>IF(AND(D212="",E212=""),"",IF(AND(IFERROR(OR(D212="",AND(ISNUMBER(D212),D212&gt;=0,D212&lt;=10000000000,INT(D212)=D212,LEFT(IFERROR(CELL("format",D212),"G"),1)&lt;&gt;"D",LEFT(IFERROR(CELL("format",D212),"G"),1)&lt;&gt;"S")),FALSE),IFERROR(OR(E212="",AND(ISNUMBER(E212),E212&gt;=0,E212&lt;=10000000000,INT(E212)=E212,LEFT(IFERROR(CELL("format",E212),"G"),1)&lt;&gt;"D",LEFT(IFERROR(CELL("format",E212),"G"),1)&lt;&gt;"S")),FALSE)),"","금액 확인"))</f>
      </c>
    </row>
    <row r="213">
      <c r="A213" s="15"/>
      <c r="B213" s="3"/>
      <c r="C213" s="3"/>
      <c r="D213" s="5"/>
      <c r="E213" s="5"/>
      <c r="F213" s="3"/>
      <c r="G213" s="16" t="str">
        <f>IF(AND(D213="",E213=""),"",IF(AND(IFERROR(OR(D213="",AND(ISNUMBER(D213),D213&gt;=0,D213&lt;=10000000000,INT(D213)=D213,LEFT(IFERROR(CELL("format",D213),"G"),1)&lt;&gt;"D",LEFT(IFERROR(CELL("format",D213),"G"),1)&lt;&gt;"S")),FALSE),IFERROR(OR(E213="",AND(ISNUMBER(E213),E213&gt;=0,E213&lt;=10000000000,INT(E213)=E213,LEFT(IFERROR(CELL("format",E213),"G"),1)&lt;&gt;"D",LEFT(IFERROR(CELL("format",E213),"G"),1)&lt;&gt;"S")),FALSE)),"","금액 확인"))</f>
      </c>
    </row>
    <row r="214">
      <c r="A214" s="15"/>
      <c r="B214" s="3"/>
      <c r="C214" s="3"/>
      <c r="D214" s="5"/>
      <c r="E214" s="5"/>
      <c r="F214" s="3"/>
      <c r="G214" s="16" t="str">
        <f>IF(AND(D214="",E214=""),"",IF(AND(IFERROR(OR(D214="",AND(ISNUMBER(D214),D214&gt;=0,D214&lt;=10000000000,INT(D214)=D214,LEFT(IFERROR(CELL("format",D214),"G"),1)&lt;&gt;"D",LEFT(IFERROR(CELL("format",D214),"G"),1)&lt;&gt;"S")),FALSE),IFERROR(OR(E214="",AND(ISNUMBER(E214),E214&gt;=0,E214&lt;=10000000000,INT(E214)=E214,LEFT(IFERROR(CELL("format",E214),"G"),1)&lt;&gt;"D",LEFT(IFERROR(CELL("format",E214),"G"),1)&lt;&gt;"S")),FALSE)),"","금액 확인"))</f>
      </c>
    </row>
    <row r="215">
      <c r="A215" s="15"/>
      <c r="B215" s="3"/>
      <c r="C215" s="3"/>
      <c r="D215" s="5"/>
      <c r="E215" s="5"/>
      <c r="F215" s="3"/>
      <c r="G215" s="16" t="str">
        <f>IF(AND(D215="",E215=""),"",IF(AND(IFERROR(OR(D215="",AND(ISNUMBER(D215),D215&gt;=0,D215&lt;=10000000000,INT(D215)=D215,LEFT(IFERROR(CELL("format",D215),"G"),1)&lt;&gt;"D",LEFT(IFERROR(CELL("format",D215),"G"),1)&lt;&gt;"S")),FALSE),IFERROR(OR(E215="",AND(ISNUMBER(E215),E215&gt;=0,E215&lt;=10000000000,INT(E215)=E215,LEFT(IFERROR(CELL("format",E215),"G"),1)&lt;&gt;"D",LEFT(IFERROR(CELL("format",E215),"G"),1)&lt;&gt;"S")),FALSE)),"","금액 확인"))</f>
      </c>
    </row>
    <row r="216">
      <c r="A216" s="15"/>
      <c r="B216" s="3"/>
      <c r="C216" s="3"/>
      <c r="D216" s="5"/>
      <c r="E216" s="5"/>
      <c r="F216" s="3"/>
      <c r="G216" s="16" t="str">
        <f>IF(AND(D216="",E216=""),"",IF(AND(IFERROR(OR(D216="",AND(ISNUMBER(D216),D216&gt;=0,D216&lt;=10000000000,INT(D216)=D216,LEFT(IFERROR(CELL("format",D216),"G"),1)&lt;&gt;"D",LEFT(IFERROR(CELL("format",D216),"G"),1)&lt;&gt;"S")),FALSE),IFERROR(OR(E216="",AND(ISNUMBER(E216),E216&gt;=0,E216&lt;=10000000000,INT(E216)=E216,LEFT(IFERROR(CELL("format",E216),"G"),1)&lt;&gt;"D",LEFT(IFERROR(CELL("format",E216),"G"),1)&lt;&gt;"S")),FALSE)),"","금액 확인"))</f>
      </c>
    </row>
    <row r="217">
      <c r="A217" s="15"/>
      <c r="B217" s="3"/>
      <c r="C217" s="3"/>
      <c r="D217" s="5"/>
      <c r="E217" s="5"/>
      <c r="F217" s="3"/>
      <c r="G217" s="16" t="str">
        <f>IF(AND(D217="",E217=""),"",IF(AND(IFERROR(OR(D217="",AND(ISNUMBER(D217),D217&gt;=0,D217&lt;=10000000000,INT(D217)=D217,LEFT(IFERROR(CELL("format",D217),"G"),1)&lt;&gt;"D",LEFT(IFERROR(CELL("format",D217),"G"),1)&lt;&gt;"S")),FALSE),IFERROR(OR(E217="",AND(ISNUMBER(E217),E217&gt;=0,E217&lt;=10000000000,INT(E217)=E217,LEFT(IFERROR(CELL("format",E217),"G"),1)&lt;&gt;"D",LEFT(IFERROR(CELL("format",E217),"G"),1)&lt;&gt;"S")),FALSE)),"","금액 확인"))</f>
      </c>
    </row>
    <row r="218">
      <c r="A218" s="15"/>
      <c r="B218" s="3"/>
      <c r="C218" s="3"/>
      <c r="D218" s="5"/>
      <c r="E218" s="5"/>
      <c r="F218" s="3"/>
      <c r="G218" s="16" t="str">
        <f>IF(AND(D218="",E218=""),"",IF(AND(IFERROR(OR(D218="",AND(ISNUMBER(D218),D218&gt;=0,D218&lt;=10000000000,INT(D218)=D218,LEFT(IFERROR(CELL("format",D218),"G"),1)&lt;&gt;"D",LEFT(IFERROR(CELL("format",D218),"G"),1)&lt;&gt;"S")),FALSE),IFERROR(OR(E218="",AND(ISNUMBER(E218),E218&gt;=0,E218&lt;=10000000000,INT(E218)=E218,LEFT(IFERROR(CELL("format",E218),"G"),1)&lt;&gt;"D",LEFT(IFERROR(CELL("format",E218),"G"),1)&lt;&gt;"S")),FALSE)),"","금액 확인"))</f>
      </c>
    </row>
    <row r="219">
      <c r="A219" s="15"/>
      <c r="B219" s="3"/>
      <c r="C219" s="3"/>
      <c r="D219" s="5"/>
      <c r="E219" s="5"/>
      <c r="F219" s="3"/>
      <c r="G219" s="16" t="str">
        <f>IF(AND(D219="",E219=""),"",IF(AND(IFERROR(OR(D219="",AND(ISNUMBER(D219),D219&gt;=0,D219&lt;=10000000000,INT(D219)=D219,LEFT(IFERROR(CELL("format",D219),"G"),1)&lt;&gt;"D",LEFT(IFERROR(CELL("format",D219),"G"),1)&lt;&gt;"S")),FALSE),IFERROR(OR(E219="",AND(ISNUMBER(E219),E219&gt;=0,E219&lt;=10000000000,INT(E219)=E219,LEFT(IFERROR(CELL("format",E219),"G"),1)&lt;&gt;"D",LEFT(IFERROR(CELL("format",E219),"G"),1)&lt;&gt;"S")),FALSE)),"","금액 확인"))</f>
      </c>
    </row>
    <row r="220">
      <c r="A220" s="15"/>
      <c r="B220" s="3"/>
      <c r="C220" s="3"/>
      <c r="D220" s="5"/>
      <c r="E220" s="5"/>
      <c r="F220" s="3"/>
      <c r="G220" s="16" t="str">
        <f>IF(AND(D220="",E220=""),"",IF(AND(IFERROR(OR(D220="",AND(ISNUMBER(D220),D220&gt;=0,D220&lt;=10000000000,INT(D220)=D220,LEFT(IFERROR(CELL("format",D220),"G"),1)&lt;&gt;"D",LEFT(IFERROR(CELL("format",D220),"G"),1)&lt;&gt;"S")),FALSE),IFERROR(OR(E220="",AND(ISNUMBER(E220),E220&gt;=0,E220&lt;=10000000000,INT(E220)=E220,LEFT(IFERROR(CELL("format",E220),"G"),1)&lt;&gt;"D",LEFT(IFERROR(CELL("format",E220),"G"),1)&lt;&gt;"S")),FALSE)),"","금액 확인"))</f>
      </c>
    </row>
    <row r="221">
      <c r="A221" s="15"/>
      <c r="B221" s="3"/>
      <c r="C221" s="3"/>
      <c r="D221" s="5"/>
      <c r="E221" s="5"/>
      <c r="F221" s="3"/>
      <c r="G221" s="16" t="str">
        <f>IF(AND(D221="",E221=""),"",IF(AND(IFERROR(OR(D221="",AND(ISNUMBER(D221),D221&gt;=0,D221&lt;=10000000000,INT(D221)=D221,LEFT(IFERROR(CELL("format",D221),"G"),1)&lt;&gt;"D",LEFT(IFERROR(CELL("format",D221),"G"),1)&lt;&gt;"S")),FALSE),IFERROR(OR(E221="",AND(ISNUMBER(E221),E221&gt;=0,E221&lt;=10000000000,INT(E221)=E221,LEFT(IFERROR(CELL("format",E221),"G"),1)&lt;&gt;"D",LEFT(IFERROR(CELL("format",E221),"G"),1)&lt;&gt;"S")),FALSE)),"","금액 확인"))</f>
      </c>
    </row>
    <row r="222">
      <c r="A222" s="15"/>
      <c r="B222" s="3"/>
      <c r="C222" s="3"/>
      <c r="D222" s="5"/>
      <c r="E222" s="5"/>
      <c r="F222" s="3"/>
      <c r="G222" s="16" t="str">
        <f>IF(AND(D222="",E222=""),"",IF(AND(IFERROR(OR(D222="",AND(ISNUMBER(D222),D222&gt;=0,D222&lt;=10000000000,INT(D222)=D222,LEFT(IFERROR(CELL("format",D222),"G"),1)&lt;&gt;"D",LEFT(IFERROR(CELL("format",D222),"G"),1)&lt;&gt;"S")),FALSE),IFERROR(OR(E222="",AND(ISNUMBER(E222),E222&gt;=0,E222&lt;=10000000000,INT(E222)=E222,LEFT(IFERROR(CELL("format",E222),"G"),1)&lt;&gt;"D",LEFT(IFERROR(CELL("format",E222),"G"),1)&lt;&gt;"S")),FALSE)),"","금액 확인"))</f>
      </c>
    </row>
    <row r="223">
      <c r="A223" s="15"/>
      <c r="B223" s="3"/>
      <c r="C223" s="3"/>
      <c r="D223" s="5"/>
      <c r="E223" s="5"/>
      <c r="F223" s="3"/>
      <c r="G223" s="16" t="str">
        <f>IF(AND(D223="",E223=""),"",IF(AND(IFERROR(OR(D223="",AND(ISNUMBER(D223),D223&gt;=0,D223&lt;=10000000000,INT(D223)=D223,LEFT(IFERROR(CELL("format",D223),"G"),1)&lt;&gt;"D",LEFT(IFERROR(CELL("format",D223),"G"),1)&lt;&gt;"S")),FALSE),IFERROR(OR(E223="",AND(ISNUMBER(E223),E223&gt;=0,E223&lt;=10000000000,INT(E223)=E223,LEFT(IFERROR(CELL("format",E223),"G"),1)&lt;&gt;"D",LEFT(IFERROR(CELL("format",E223),"G"),1)&lt;&gt;"S")),FALSE)),"","금액 확인"))</f>
      </c>
    </row>
    <row r="224">
      <c r="A224" s="15"/>
      <c r="B224" s="3"/>
      <c r="C224" s="3"/>
      <c r="D224" s="5"/>
      <c r="E224" s="5"/>
      <c r="F224" s="3"/>
      <c r="G224" s="16" t="str">
        <f>IF(AND(D224="",E224=""),"",IF(AND(IFERROR(OR(D224="",AND(ISNUMBER(D224),D224&gt;=0,D224&lt;=10000000000,INT(D224)=D224,LEFT(IFERROR(CELL("format",D224),"G"),1)&lt;&gt;"D",LEFT(IFERROR(CELL("format",D224),"G"),1)&lt;&gt;"S")),FALSE),IFERROR(OR(E224="",AND(ISNUMBER(E224),E224&gt;=0,E224&lt;=10000000000,INT(E224)=E224,LEFT(IFERROR(CELL("format",E224),"G"),1)&lt;&gt;"D",LEFT(IFERROR(CELL("format",E224),"G"),1)&lt;&gt;"S")),FALSE)),"","금액 확인"))</f>
      </c>
    </row>
    <row r="225">
      <c r="A225" s="15"/>
      <c r="B225" s="3"/>
      <c r="C225" s="3"/>
      <c r="D225" s="5"/>
      <c r="E225" s="5"/>
      <c r="F225" s="3"/>
      <c r="G225" s="16" t="str">
        <f>IF(AND(D225="",E225=""),"",IF(AND(IFERROR(OR(D225="",AND(ISNUMBER(D225),D225&gt;=0,D225&lt;=10000000000,INT(D225)=D225,LEFT(IFERROR(CELL("format",D225),"G"),1)&lt;&gt;"D",LEFT(IFERROR(CELL("format",D225),"G"),1)&lt;&gt;"S")),FALSE),IFERROR(OR(E225="",AND(ISNUMBER(E225),E225&gt;=0,E225&lt;=10000000000,INT(E225)=E225,LEFT(IFERROR(CELL("format",E225),"G"),1)&lt;&gt;"D",LEFT(IFERROR(CELL("format",E225),"G"),1)&lt;&gt;"S")),FALSE)),"","금액 확인"))</f>
      </c>
    </row>
    <row r="226">
      <c r="A226" s="15"/>
      <c r="B226" s="3"/>
      <c r="C226" s="3"/>
      <c r="D226" s="5"/>
      <c r="E226" s="5"/>
      <c r="F226" s="3"/>
      <c r="G226" s="16" t="str">
        <f>IF(AND(D226="",E226=""),"",IF(AND(IFERROR(OR(D226="",AND(ISNUMBER(D226),D226&gt;=0,D226&lt;=10000000000,INT(D226)=D226,LEFT(IFERROR(CELL("format",D226),"G"),1)&lt;&gt;"D",LEFT(IFERROR(CELL("format",D226),"G"),1)&lt;&gt;"S")),FALSE),IFERROR(OR(E226="",AND(ISNUMBER(E226),E226&gt;=0,E226&lt;=10000000000,INT(E226)=E226,LEFT(IFERROR(CELL("format",E226),"G"),1)&lt;&gt;"D",LEFT(IFERROR(CELL("format",E226),"G"),1)&lt;&gt;"S")),FALSE)),"","금액 확인"))</f>
      </c>
    </row>
    <row r="227">
      <c r="A227" s="15"/>
      <c r="B227" s="3"/>
      <c r="C227" s="3"/>
      <c r="D227" s="5"/>
      <c r="E227" s="5"/>
      <c r="F227" s="3"/>
      <c r="G227" s="16" t="str">
        <f>IF(AND(D227="",E227=""),"",IF(AND(IFERROR(OR(D227="",AND(ISNUMBER(D227),D227&gt;=0,D227&lt;=10000000000,INT(D227)=D227,LEFT(IFERROR(CELL("format",D227),"G"),1)&lt;&gt;"D",LEFT(IFERROR(CELL("format",D227),"G"),1)&lt;&gt;"S")),FALSE),IFERROR(OR(E227="",AND(ISNUMBER(E227),E227&gt;=0,E227&lt;=10000000000,INT(E227)=E227,LEFT(IFERROR(CELL("format",E227),"G"),1)&lt;&gt;"D",LEFT(IFERROR(CELL("format",E227),"G"),1)&lt;&gt;"S")),FALSE)),"","금액 확인"))</f>
      </c>
    </row>
    <row r="228">
      <c r="A228" s="15"/>
      <c r="B228" s="3"/>
      <c r="C228" s="3"/>
      <c r="D228" s="5"/>
      <c r="E228" s="5"/>
      <c r="F228" s="3"/>
      <c r="G228" s="16" t="str">
        <f>IF(AND(D228="",E228=""),"",IF(AND(IFERROR(OR(D228="",AND(ISNUMBER(D228),D228&gt;=0,D228&lt;=10000000000,INT(D228)=D228,LEFT(IFERROR(CELL("format",D228),"G"),1)&lt;&gt;"D",LEFT(IFERROR(CELL("format",D228),"G"),1)&lt;&gt;"S")),FALSE),IFERROR(OR(E228="",AND(ISNUMBER(E228),E228&gt;=0,E228&lt;=10000000000,INT(E228)=E228,LEFT(IFERROR(CELL("format",E228),"G"),1)&lt;&gt;"D",LEFT(IFERROR(CELL("format",E228),"G"),1)&lt;&gt;"S")),FALSE)),"","금액 확인"))</f>
      </c>
    </row>
    <row r="229">
      <c r="A229" s="15"/>
      <c r="B229" s="3"/>
      <c r="C229" s="3"/>
      <c r="D229" s="5"/>
      <c r="E229" s="5"/>
      <c r="F229" s="3"/>
      <c r="G229" s="16" t="str">
        <f>IF(AND(D229="",E229=""),"",IF(AND(IFERROR(OR(D229="",AND(ISNUMBER(D229),D229&gt;=0,D229&lt;=10000000000,INT(D229)=D229,LEFT(IFERROR(CELL("format",D229),"G"),1)&lt;&gt;"D",LEFT(IFERROR(CELL("format",D229),"G"),1)&lt;&gt;"S")),FALSE),IFERROR(OR(E229="",AND(ISNUMBER(E229),E229&gt;=0,E229&lt;=10000000000,INT(E229)=E229,LEFT(IFERROR(CELL("format",E229),"G"),1)&lt;&gt;"D",LEFT(IFERROR(CELL("format",E229),"G"),1)&lt;&gt;"S")),FALSE)),"","금액 확인"))</f>
      </c>
    </row>
    <row r="230">
      <c r="A230" s="15"/>
      <c r="B230" s="3"/>
      <c r="C230" s="3"/>
      <c r="D230" s="5"/>
      <c r="E230" s="5"/>
      <c r="F230" s="3"/>
      <c r="G230" s="16" t="str">
        <f>IF(AND(D230="",E230=""),"",IF(AND(IFERROR(OR(D230="",AND(ISNUMBER(D230),D230&gt;=0,D230&lt;=10000000000,INT(D230)=D230,LEFT(IFERROR(CELL("format",D230),"G"),1)&lt;&gt;"D",LEFT(IFERROR(CELL("format",D230),"G"),1)&lt;&gt;"S")),FALSE),IFERROR(OR(E230="",AND(ISNUMBER(E230),E230&gt;=0,E230&lt;=10000000000,INT(E230)=E230,LEFT(IFERROR(CELL("format",E230),"G"),1)&lt;&gt;"D",LEFT(IFERROR(CELL("format",E230),"G"),1)&lt;&gt;"S")),FALSE)),"","금액 확인"))</f>
      </c>
    </row>
    <row r="231">
      <c r="A231" s="15"/>
      <c r="B231" s="3"/>
      <c r="C231" s="3"/>
      <c r="D231" s="5"/>
      <c r="E231" s="5"/>
      <c r="F231" s="3"/>
      <c r="G231" s="16" t="str">
        <f>IF(AND(D231="",E231=""),"",IF(AND(IFERROR(OR(D231="",AND(ISNUMBER(D231),D231&gt;=0,D231&lt;=10000000000,INT(D231)=D231,LEFT(IFERROR(CELL("format",D231),"G"),1)&lt;&gt;"D",LEFT(IFERROR(CELL("format",D231),"G"),1)&lt;&gt;"S")),FALSE),IFERROR(OR(E231="",AND(ISNUMBER(E231),E231&gt;=0,E231&lt;=10000000000,INT(E231)=E231,LEFT(IFERROR(CELL("format",E231),"G"),1)&lt;&gt;"D",LEFT(IFERROR(CELL("format",E231),"G"),1)&lt;&gt;"S")),FALSE)),"","금액 확인"))</f>
      </c>
    </row>
    <row r="232">
      <c r="A232" s="15"/>
      <c r="B232" s="3"/>
      <c r="C232" s="3"/>
      <c r="D232" s="5"/>
      <c r="E232" s="5"/>
      <c r="F232" s="3"/>
      <c r="G232" s="16" t="str">
        <f>IF(AND(D232="",E232=""),"",IF(AND(IFERROR(OR(D232="",AND(ISNUMBER(D232),D232&gt;=0,D232&lt;=10000000000,INT(D232)=D232,LEFT(IFERROR(CELL("format",D232),"G"),1)&lt;&gt;"D",LEFT(IFERROR(CELL("format",D232),"G"),1)&lt;&gt;"S")),FALSE),IFERROR(OR(E232="",AND(ISNUMBER(E232),E232&gt;=0,E232&lt;=10000000000,INT(E232)=E232,LEFT(IFERROR(CELL("format",E232),"G"),1)&lt;&gt;"D",LEFT(IFERROR(CELL("format",E232),"G"),1)&lt;&gt;"S")),FALSE)),"","금액 확인"))</f>
      </c>
    </row>
    <row r="233">
      <c r="A233" s="15"/>
      <c r="B233" s="3"/>
      <c r="C233" s="3"/>
      <c r="D233" s="5"/>
      <c r="E233" s="5"/>
      <c r="F233" s="3"/>
      <c r="G233" s="16" t="str">
        <f>IF(AND(D233="",E233=""),"",IF(AND(IFERROR(OR(D233="",AND(ISNUMBER(D233),D233&gt;=0,D233&lt;=10000000000,INT(D233)=D233,LEFT(IFERROR(CELL("format",D233),"G"),1)&lt;&gt;"D",LEFT(IFERROR(CELL("format",D233),"G"),1)&lt;&gt;"S")),FALSE),IFERROR(OR(E233="",AND(ISNUMBER(E233),E233&gt;=0,E233&lt;=10000000000,INT(E233)=E233,LEFT(IFERROR(CELL("format",E233),"G"),1)&lt;&gt;"D",LEFT(IFERROR(CELL("format",E233),"G"),1)&lt;&gt;"S")),FALSE)),"","금액 확인"))</f>
      </c>
    </row>
    <row r="234">
      <c r="A234" s="15"/>
      <c r="B234" s="3"/>
      <c r="C234" s="3"/>
      <c r="D234" s="5"/>
      <c r="E234" s="5"/>
      <c r="F234" s="3"/>
      <c r="G234" s="16" t="str">
        <f>IF(AND(D234="",E234=""),"",IF(AND(IFERROR(OR(D234="",AND(ISNUMBER(D234),D234&gt;=0,D234&lt;=10000000000,INT(D234)=D234,LEFT(IFERROR(CELL("format",D234),"G"),1)&lt;&gt;"D",LEFT(IFERROR(CELL("format",D234),"G"),1)&lt;&gt;"S")),FALSE),IFERROR(OR(E234="",AND(ISNUMBER(E234),E234&gt;=0,E234&lt;=10000000000,INT(E234)=E234,LEFT(IFERROR(CELL("format",E234),"G"),1)&lt;&gt;"D",LEFT(IFERROR(CELL("format",E234),"G"),1)&lt;&gt;"S")),FALSE)),"","금액 확인"))</f>
      </c>
    </row>
    <row r="235">
      <c r="A235" s="15"/>
      <c r="B235" s="3"/>
      <c r="C235" s="3"/>
      <c r="D235" s="5"/>
      <c r="E235" s="5"/>
      <c r="F235" s="3"/>
      <c r="G235" s="16" t="str">
        <f>IF(AND(D235="",E235=""),"",IF(AND(IFERROR(OR(D235="",AND(ISNUMBER(D235),D235&gt;=0,D235&lt;=10000000000,INT(D235)=D235,LEFT(IFERROR(CELL("format",D235),"G"),1)&lt;&gt;"D",LEFT(IFERROR(CELL("format",D235),"G"),1)&lt;&gt;"S")),FALSE),IFERROR(OR(E235="",AND(ISNUMBER(E235),E235&gt;=0,E235&lt;=10000000000,INT(E235)=E235,LEFT(IFERROR(CELL("format",E235),"G"),1)&lt;&gt;"D",LEFT(IFERROR(CELL("format",E235),"G"),1)&lt;&gt;"S")),FALSE)),"","금액 확인"))</f>
      </c>
    </row>
    <row r="236">
      <c r="A236" s="15"/>
      <c r="B236" s="3"/>
      <c r="C236" s="3"/>
      <c r="D236" s="5"/>
      <c r="E236" s="5"/>
      <c r="F236" s="3"/>
      <c r="G236" s="16" t="str">
        <f>IF(AND(D236="",E236=""),"",IF(AND(IFERROR(OR(D236="",AND(ISNUMBER(D236),D236&gt;=0,D236&lt;=10000000000,INT(D236)=D236,LEFT(IFERROR(CELL("format",D236),"G"),1)&lt;&gt;"D",LEFT(IFERROR(CELL("format",D236),"G"),1)&lt;&gt;"S")),FALSE),IFERROR(OR(E236="",AND(ISNUMBER(E236),E236&gt;=0,E236&lt;=10000000000,INT(E236)=E236,LEFT(IFERROR(CELL("format",E236),"G"),1)&lt;&gt;"D",LEFT(IFERROR(CELL("format",E236),"G"),1)&lt;&gt;"S")),FALSE)),"","금액 확인"))</f>
      </c>
    </row>
    <row r="237">
      <c r="A237" s="15"/>
      <c r="B237" s="3"/>
      <c r="C237" s="3"/>
      <c r="D237" s="5"/>
      <c r="E237" s="5"/>
      <c r="F237" s="3"/>
      <c r="G237" s="16" t="str">
        <f>IF(AND(D237="",E237=""),"",IF(AND(IFERROR(OR(D237="",AND(ISNUMBER(D237),D237&gt;=0,D237&lt;=10000000000,INT(D237)=D237,LEFT(IFERROR(CELL("format",D237),"G"),1)&lt;&gt;"D",LEFT(IFERROR(CELL("format",D237),"G"),1)&lt;&gt;"S")),FALSE),IFERROR(OR(E237="",AND(ISNUMBER(E237),E237&gt;=0,E237&lt;=10000000000,INT(E237)=E237,LEFT(IFERROR(CELL("format",E237),"G"),1)&lt;&gt;"D",LEFT(IFERROR(CELL("format",E237),"G"),1)&lt;&gt;"S")),FALSE)),"","금액 확인"))</f>
      </c>
    </row>
    <row r="238">
      <c r="A238" s="15"/>
      <c r="B238" s="3"/>
      <c r="C238" s="3"/>
      <c r="D238" s="5"/>
      <c r="E238" s="5"/>
      <c r="F238" s="3"/>
      <c r="G238" s="16" t="str">
        <f>IF(AND(D238="",E238=""),"",IF(AND(IFERROR(OR(D238="",AND(ISNUMBER(D238),D238&gt;=0,D238&lt;=10000000000,INT(D238)=D238,LEFT(IFERROR(CELL("format",D238),"G"),1)&lt;&gt;"D",LEFT(IFERROR(CELL("format",D238),"G"),1)&lt;&gt;"S")),FALSE),IFERROR(OR(E238="",AND(ISNUMBER(E238),E238&gt;=0,E238&lt;=10000000000,INT(E238)=E238,LEFT(IFERROR(CELL("format",E238),"G"),1)&lt;&gt;"D",LEFT(IFERROR(CELL("format",E238),"G"),1)&lt;&gt;"S")),FALSE)),"","금액 확인"))</f>
      </c>
    </row>
    <row r="239">
      <c r="A239" s="15"/>
      <c r="B239" s="3"/>
      <c r="C239" s="3"/>
      <c r="D239" s="5"/>
      <c r="E239" s="5"/>
      <c r="F239" s="3"/>
      <c r="G239" s="16" t="str">
        <f>IF(AND(D239="",E239=""),"",IF(AND(IFERROR(OR(D239="",AND(ISNUMBER(D239),D239&gt;=0,D239&lt;=10000000000,INT(D239)=D239,LEFT(IFERROR(CELL("format",D239),"G"),1)&lt;&gt;"D",LEFT(IFERROR(CELL("format",D239),"G"),1)&lt;&gt;"S")),FALSE),IFERROR(OR(E239="",AND(ISNUMBER(E239),E239&gt;=0,E239&lt;=10000000000,INT(E239)=E239,LEFT(IFERROR(CELL("format",E239),"G"),1)&lt;&gt;"D",LEFT(IFERROR(CELL("format",E239),"G"),1)&lt;&gt;"S")),FALSE)),"","금액 확인"))</f>
      </c>
    </row>
    <row r="240">
      <c r="A240" s="15"/>
      <c r="B240" s="3"/>
      <c r="C240" s="3"/>
      <c r="D240" s="5"/>
      <c r="E240" s="5"/>
      <c r="F240" s="3"/>
      <c r="G240" s="16" t="str">
        <f>IF(AND(D240="",E240=""),"",IF(AND(IFERROR(OR(D240="",AND(ISNUMBER(D240),D240&gt;=0,D240&lt;=10000000000,INT(D240)=D240,LEFT(IFERROR(CELL("format",D240),"G"),1)&lt;&gt;"D",LEFT(IFERROR(CELL("format",D240),"G"),1)&lt;&gt;"S")),FALSE),IFERROR(OR(E240="",AND(ISNUMBER(E240),E240&gt;=0,E240&lt;=10000000000,INT(E240)=E240,LEFT(IFERROR(CELL("format",E240),"G"),1)&lt;&gt;"D",LEFT(IFERROR(CELL("format",E240),"G"),1)&lt;&gt;"S")),FALSE)),"","금액 확인"))</f>
      </c>
    </row>
    <row r="241">
      <c r="A241" s="15"/>
      <c r="B241" s="3"/>
      <c r="C241" s="3"/>
      <c r="D241" s="5"/>
      <c r="E241" s="5"/>
      <c r="F241" s="3"/>
      <c r="G241" s="16" t="str">
        <f>IF(AND(D241="",E241=""),"",IF(AND(IFERROR(OR(D241="",AND(ISNUMBER(D241),D241&gt;=0,D241&lt;=10000000000,INT(D241)=D241,LEFT(IFERROR(CELL("format",D241),"G"),1)&lt;&gt;"D",LEFT(IFERROR(CELL("format",D241),"G"),1)&lt;&gt;"S")),FALSE),IFERROR(OR(E241="",AND(ISNUMBER(E241),E241&gt;=0,E241&lt;=10000000000,INT(E241)=E241,LEFT(IFERROR(CELL("format",E241),"G"),1)&lt;&gt;"D",LEFT(IFERROR(CELL("format",E241),"G"),1)&lt;&gt;"S")),FALSE)),"","금액 확인"))</f>
      </c>
    </row>
    <row r="242">
      <c r="A242" s="15"/>
      <c r="B242" s="3"/>
      <c r="C242" s="3"/>
      <c r="D242" s="5"/>
      <c r="E242" s="5"/>
      <c r="F242" s="3"/>
      <c r="G242" s="16" t="str">
        <f>IF(AND(D242="",E242=""),"",IF(AND(IFERROR(OR(D242="",AND(ISNUMBER(D242),D242&gt;=0,D242&lt;=10000000000,INT(D242)=D242,LEFT(IFERROR(CELL("format",D242),"G"),1)&lt;&gt;"D",LEFT(IFERROR(CELL("format",D242),"G"),1)&lt;&gt;"S")),FALSE),IFERROR(OR(E242="",AND(ISNUMBER(E242),E242&gt;=0,E242&lt;=10000000000,INT(E242)=E242,LEFT(IFERROR(CELL("format",E242),"G"),1)&lt;&gt;"D",LEFT(IFERROR(CELL("format",E242),"G"),1)&lt;&gt;"S")),FALSE)),"","금액 확인"))</f>
      </c>
    </row>
    <row r="243">
      <c r="A243" s="15"/>
      <c r="B243" s="3"/>
      <c r="C243" s="3"/>
      <c r="D243" s="5"/>
      <c r="E243" s="5"/>
      <c r="F243" s="3"/>
      <c r="G243" s="16" t="str">
        <f>IF(AND(D243="",E243=""),"",IF(AND(IFERROR(OR(D243="",AND(ISNUMBER(D243),D243&gt;=0,D243&lt;=10000000000,INT(D243)=D243,LEFT(IFERROR(CELL("format",D243),"G"),1)&lt;&gt;"D",LEFT(IFERROR(CELL("format",D243),"G"),1)&lt;&gt;"S")),FALSE),IFERROR(OR(E243="",AND(ISNUMBER(E243),E243&gt;=0,E243&lt;=10000000000,INT(E243)=E243,LEFT(IFERROR(CELL("format",E243),"G"),1)&lt;&gt;"D",LEFT(IFERROR(CELL("format",E243),"G"),1)&lt;&gt;"S")),FALSE)),"","금액 확인"))</f>
      </c>
    </row>
    <row r="244">
      <c r="A244" s="15"/>
      <c r="B244" s="3"/>
      <c r="C244" s="3"/>
      <c r="D244" s="5"/>
      <c r="E244" s="5"/>
      <c r="F244" s="3"/>
      <c r="G244" s="16" t="str">
        <f>IF(AND(D244="",E244=""),"",IF(AND(IFERROR(OR(D244="",AND(ISNUMBER(D244),D244&gt;=0,D244&lt;=10000000000,INT(D244)=D244,LEFT(IFERROR(CELL("format",D244),"G"),1)&lt;&gt;"D",LEFT(IFERROR(CELL("format",D244),"G"),1)&lt;&gt;"S")),FALSE),IFERROR(OR(E244="",AND(ISNUMBER(E244),E244&gt;=0,E244&lt;=10000000000,INT(E244)=E244,LEFT(IFERROR(CELL("format",E244),"G"),1)&lt;&gt;"D",LEFT(IFERROR(CELL("format",E244),"G"),1)&lt;&gt;"S")),FALSE)),"","금액 확인"))</f>
      </c>
    </row>
    <row r="245">
      <c r="A245" s="15"/>
      <c r="B245" s="3"/>
      <c r="C245" s="3"/>
      <c r="D245" s="5"/>
      <c r="E245" s="5"/>
      <c r="F245" s="3"/>
      <c r="G245" s="16" t="str">
        <f>IF(AND(D245="",E245=""),"",IF(AND(IFERROR(OR(D245="",AND(ISNUMBER(D245),D245&gt;=0,D245&lt;=10000000000,INT(D245)=D245,LEFT(IFERROR(CELL("format",D245),"G"),1)&lt;&gt;"D",LEFT(IFERROR(CELL("format",D245),"G"),1)&lt;&gt;"S")),FALSE),IFERROR(OR(E245="",AND(ISNUMBER(E245),E245&gt;=0,E245&lt;=10000000000,INT(E245)=E245,LEFT(IFERROR(CELL("format",E245),"G"),1)&lt;&gt;"D",LEFT(IFERROR(CELL("format",E245),"G"),1)&lt;&gt;"S")),FALSE)),"","금액 확인"))</f>
      </c>
    </row>
    <row r="246">
      <c r="A246" s="15"/>
      <c r="B246" s="3"/>
      <c r="C246" s="3"/>
      <c r="D246" s="5"/>
      <c r="E246" s="5"/>
      <c r="F246" s="3"/>
      <c r="G246" s="16" t="str">
        <f>IF(AND(D246="",E246=""),"",IF(AND(IFERROR(OR(D246="",AND(ISNUMBER(D246),D246&gt;=0,D246&lt;=10000000000,INT(D246)=D246,LEFT(IFERROR(CELL("format",D246),"G"),1)&lt;&gt;"D",LEFT(IFERROR(CELL("format",D246),"G"),1)&lt;&gt;"S")),FALSE),IFERROR(OR(E246="",AND(ISNUMBER(E246),E246&gt;=0,E246&lt;=10000000000,INT(E246)=E246,LEFT(IFERROR(CELL("format",E246),"G"),1)&lt;&gt;"D",LEFT(IFERROR(CELL("format",E246),"G"),1)&lt;&gt;"S")),FALSE)),"","금액 확인"))</f>
      </c>
    </row>
    <row r="247">
      <c r="A247" s="15"/>
      <c r="B247" s="3"/>
      <c r="C247" s="3"/>
      <c r="D247" s="5"/>
      <c r="E247" s="5"/>
      <c r="F247" s="3"/>
      <c r="G247" s="16" t="str">
        <f>IF(AND(D247="",E247=""),"",IF(AND(IFERROR(OR(D247="",AND(ISNUMBER(D247),D247&gt;=0,D247&lt;=10000000000,INT(D247)=D247,LEFT(IFERROR(CELL("format",D247),"G"),1)&lt;&gt;"D",LEFT(IFERROR(CELL("format",D247),"G"),1)&lt;&gt;"S")),FALSE),IFERROR(OR(E247="",AND(ISNUMBER(E247),E247&gt;=0,E247&lt;=10000000000,INT(E247)=E247,LEFT(IFERROR(CELL("format",E247),"G"),1)&lt;&gt;"D",LEFT(IFERROR(CELL("format",E247),"G"),1)&lt;&gt;"S")),FALSE)),"","금액 확인"))</f>
      </c>
    </row>
    <row r="248">
      <c r="A248" s="15"/>
      <c r="B248" s="3"/>
      <c r="C248" s="3"/>
      <c r="D248" s="5"/>
      <c r="E248" s="5"/>
      <c r="F248" s="3"/>
      <c r="G248" s="16" t="str">
        <f>IF(AND(D248="",E248=""),"",IF(AND(IFERROR(OR(D248="",AND(ISNUMBER(D248),D248&gt;=0,D248&lt;=10000000000,INT(D248)=D248,LEFT(IFERROR(CELL("format",D248),"G"),1)&lt;&gt;"D",LEFT(IFERROR(CELL("format",D248),"G"),1)&lt;&gt;"S")),FALSE),IFERROR(OR(E248="",AND(ISNUMBER(E248),E248&gt;=0,E248&lt;=10000000000,INT(E248)=E248,LEFT(IFERROR(CELL("format",E248),"G"),1)&lt;&gt;"D",LEFT(IFERROR(CELL("format",E248),"G"),1)&lt;&gt;"S")),FALSE)),"","금액 확인"))</f>
      </c>
    </row>
    <row r="249">
      <c r="A249" s="15"/>
      <c r="B249" s="3"/>
      <c r="C249" s="3"/>
      <c r="D249" s="5"/>
      <c r="E249" s="5"/>
      <c r="F249" s="3"/>
      <c r="G249" s="16" t="str">
        <f>IF(AND(D249="",E249=""),"",IF(AND(IFERROR(OR(D249="",AND(ISNUMBER(D249),D249&gt;=0,D249&lt;=10000000000,INT(D249)=D249,LEFT(IFERROR(CELL("format",D249),"G"),1)&lt;&gt;"D",LEFT(IFERROR(CELL("format",D249),"G"),1)&lt;&gt;"S")),FALSE),IFERROR(OR(E249="",AND(ISNUMBER(E249),E249&gt;=0,E249&lt;=10000000000,INT(E249)=E249,LEFT(IFERROR(CELL("format",E249),"G"),1)&lt;&gt;"D",LEFT(IFERROR(CELL("format",E249),"G"),1)&lt;&gt;"S")),FALSE)),"","금액 확인"))</f>
      </c>
    </row>
    <row r="250">
      <c r="A250" s="15"/>
      <c r="B250" s="3"/>
      <c r="C250" s="3"/>
      <c r="D250" s="5"/>
      <c r="E250" s="5"/>
      <c r="F250" s="3"/>
      <c r="G250" s="16" t="str">
        <f>IF(AND(D250="",E250=""),"",IF(AND(IFERROR(OR(D250="",AND(ISNUMBER(D250),D250&gt;=0,D250&lt;=10000000000,INT(D250)=D250,LEFT(IFERROR(CELL("format",D250),"G"),1)&lt;&gt;"D",LEFT(IFERROR(CELL("format",D250),"G"),1)&lt;&gt;"S")),FALSE),IFERROR(OR(E250="",AND(ISNUMBER(E250),E250&gt;=0,E250&lt;=10000000000,INT(E250)=E250,LEFT(IFERROR(CELL("format",E250),"G"),1)&lt;&gt;"D",LEFT(IFERROR(CELL("format",E250),"G"),1)&lt;&gt;"S")),FALSE)),"","금액 확인"))</f>
      </c>
    </row>
    <row r="251">
      <c r="A251" s="15"/>
      <c r="B251" s="3"/>
      <c r="C251" s="3"/>
      <c r="D251" s="5"/>
      <c r="E251" s="5"/>
      <c r="F251" s="3"/>
      <c r="G251" s="16" t="str">
        <f>IF(AND(D251="",E251=""),"",IF(AND(IFERROR(OR(D251="",AND(ISNUMBER(D251),D251&gt;=0,D251&lt;=10000000000,INT(D251)=D251,LEFT(IFERROR(CELL("format",D251),"G"),1)&lt;&gt;"D",LEFT(IFERROR(CELL("format",D251),"G"),1)&lt;&gt;"S")),FALSE),IFERROR(OR(E251="",AND(ISNUMBER(E251),E251&gt;=0,E251&lt;=10000000000,INT(E251)=E251,LEFT(IFERROR(CELL("format",E251),"G"),1)&lt;&gt;"D",LEFT(IFERROR(CELL("format",E251),"G"),1)&lt;&gt;"S")),FALSE)),"","금액 확인"))</f>
      </c>
    </row>
    <row r="252">
      <c r="A252" s="15"/>
      <c r="B252" s="3"/>
      <c r="C252" s="3"/>
      <c r="D252" s="5"/>
      <c r="E252" s="5"/>
      <c r="F252" s="3"/>
      <c r="G252" s="16" t="str">
        <f>IF(AND(D252="",E252=""),"",IF(AND(IFERROR(OR(D252="",AND(ISNUMBER(D252),D252&gt;=0,D252&lt;=10000000000,INT(D252)=D252,LEFT(IFERROR(CELL("format",D252),"G"),1)&lt;&gt;"D",LEFT(IFERROR(CELL("format",D252),"G"),1)&lt;&gt;"S")),FALSE),IFERROR(OR(E252="",AND(ISNUMBER(E252),E252&gt;=0,E252&lt;=10000000000,INT(E252)=E252,LEFT(IFERROR(CELL("format",E252),"G"),1)&lt;&gt;"D",LEFT(IFERROR(CELL("format",E252),"G"),1)&lt;&gt;"S")),FALSE)),"","금액 확인"))</f>
      </c>
    </row>
    <row r="253">
      <c r="A253" s="15"/>
      <c r="B253" s="3"/>
      <c r="C253" s="3"/>
      <c r="D253" s="5"/>
      <c r="E253" s="5"/>
      <c r="F253" s="3"/>
      <c r="G253" s="16" t="str">
        <f>IF(AND(D253="",E253=""),"",IF(AND(IFERROR(OR(D253="",AND(ISNUMBER(D253),D253&gt;=0,D253&lt;=10000000000,INT(D253)=D253,LEFT(IFERROR(CELL("format",D253),"G"),1)&lt;&gt;"D",LEFT(IFERROR(CELL("format",D253),"G"),1)&lt;&gt;"S")),FALSE),IFERROR(OR(E253="",AND(ISNUMBER(E253),E253&gt;=0,E253&lt;=10000000000,INT(E253)=E253,LEFT(IFERROR(CELL("format",E253),"G"),1)&lt;&gt;"D",LEFT(IFERROR(CELL("format",E253),"G"),1)&lt;&gt;"S")),FALSE)),"","금액 확인"))</f>
      </c>
    </row>
    <row r="254">
      <c r="A254" s="15"/>
      <c r="B254" s="3"/>
      <c r="C254" s="3"/>
      <c r="D254" s="5"/>
      <c r="E254" s="5"/>
      <c r="F254" s="3"/>
      <c r="G254" s="16" t="str">
        <f>IF(AND(D254="",E254=""),"",IF(AND(IFERROR(OR(D254="",AND(ISNUMBER(D254),D254&gt;=0,D254&lt;=10000000000,INT(D254)=D254,LEFT(IFERROR(CELL("format",D254),"G"),1)&lt;&gt;"D",LEFT(IFERROR(CELL("format",D254),"G"),1)&lt;&gt;"S")),FALSE),IFERROR(OR(E254="",AND(ISNUMBER(E254),E254&gt;=0,E254&lt;=10000000000,INT(E254)=E254,LEFT(IFERROR(CELL("format",E254),"G"),1)&lt;&gt;"D",LEFT(IFERROR(CELL("format",E254),"G"),1)&lt;&gt;"S")),FALSE)),"","금액 확인"))</f>
      </c>
    </row>
    <row r="255">
      <c r="A255" s="15"/>
      <c r="B255" s="3"/>
      <c r="C255" s="3"/>
      <c r="D255" s="5"/>
      <c r="E255" s="5"/>
      <c r="F255" s="3"/>
      <c r="G255" s="16" t="str">
        <f>IF(AND(D255="",E255=""),"",IF(AND(IFERROR(OR(D255="",AND(ISNUMBER(D255),D255&gt;=0,D255&lt;=10000000000,INT(D255)=D255,LEFT(IFERROR(CELL("format",D255),"G"),1)&lt;&gt;"D",LEFT(IFERROR(CELL("format",D255),"G"),1)&lt;&gt;"S")),FALSE),IFERROR(OR(E255="",AND(ISNUMBER(E255),E255&gt;=0,E255&lt;=10000000000,INT(E255)=E255,LEFT(IFERROR(CELL("format",E255),"G"),1)&lt;&gt;"D",LEFT(IFERROR(CELL("format",E255),"G"),1)&lt;&gt;"S")),FALSE)),"","금액 확인"))</f>
      </c>
    </row>
    <row r="256">
      <c r="A256" s="15"/>
      <c r="B256" s="3"/>
      <c r="C256" s="3"/>
      <c r="D256" s="5"/>
      <c r="E256" s="5"/>
      <c r="F256" s="3"/>
      <c r="G256" s="16" t="str">
        <f>IF(AND(D256="",E256=""),"",IF(AND(IFERROR(OR(D256="",AND(ISNUMBER(D256),D256&gt;=0,D256&lt;=10000000000,INT(D256)=D256,LEFT(IFERROR(CELL("format",D256),"G"),1)&lt;&gt;"D",LEFT(IFERROR(CELL("format",D256),"G"),1)&lt;&gt;"S")),FALSE),IFERROR(OR(E256="",AND(ISNUMBER(E256),E256&gt;=0,E256&lt;=10000000000,INT(E256)=E256,LEFT(IFERROR(CELL("format",E256),"G"),1)&lt;&gt;"D",LEFT(IFERROR(CELL("format",E256),"G"),1)&lt;&gt;"S")),FALSE)),"","금액 확인"))</f>
      </c>
    </row>
    <row r="257">
      <c r="A257" s="15"/>
      <c r="B257" s="3"/>
      <c r="C257" s="3"/>
      <c r="D257" s="5"/>
      <c r="E257" s="5"/>
      <c r="F257" s="3"/>
      <c r="G257" s="16" t="str">
        <f>IF(AND(D257="",E257=""),"",IF(AND(IFERROR(OR(D257="",AND(ISNUMBER(D257),D257&gt;=0,D257&lt;=10000000000,INT(D257)=D257,LEFT(IFERROR(CELL("format",D257),"G"),1)&lt;&gt;"D",LEFT(IFERROR(CELL("format",D257),"G"),1)&lt;&gt;"S")),FALSE),IFERROR(OR(E257="",AND(ISNUMBER(E257),E257&gt;=0,E257&lt;=10000000000,INT(E257)=E257,LEFT(IFERROR(CELL("format",E257),"G"),1)&lt;&gt;"D",LEFT(IFERROR(CELL("format",E257),"G"),1)&lt;&gt;"S")),FALSE)),"","금액 확인"))</f>
      </c>
    </row>
    <row r="258">
      <c r="A258" s="15"/>
      <c r="B258" s="3"/>
      <c r="C258" s="3"/>
      <c r="D258" s="5"/>
      <c r="E258" s="5"/>
      <c r="F258" s="3"/>
      <c r="G258" s="16" t="str">
        <f>IF(AND(D258="",E258=""),"",IF(AND(IFERROR(OR(D258="",AND(ISNUMBER(D258),D258&gt;=0,D258&lt;=10000000000,INT(D258)=D258,LEFT(IFERROR(CELL("format",D258),"G"),1)&lt;&gt;"D",LEFT(IFERROR(CELL("format",D258),"G"),1)&lt;&gt;"S")),FALSE),IFERROR(OR(E258="",AND(ISNUMBER(E258),E258&gt;=0,E258&lt;=10000000000,INT(E258)=E258,LEFT(IFERROR(CELL("format",E258),"G"),1)&lt;&gt;"D",LEFT(IFERROR(CELL("format",E258),"G"),1)&lt;&gt;"S")),FALSE)),"","금액 확인"))</f>
      </c>
    </row>
    <row r="259">
      <c r="A259" s="15"/>
      <c r="B259" s="3"/>
      <c r="C259" s="3"/>
      <c r="D259" s="5"/>
      <c r="E259" s="5"/>
      <c r="F259" s="3"/>
      <c r="G259" s="16" t="str">
        <f>IF(AND(D259="",E259=""),"",IF(AND(IFERROR(OR(D259="",AND(ISNUMBER(D259),D259&gt;=0,D259&lt;=10000000000,INT(D259)=D259,LEFT(IFERROR(CELL("format",D259),"G"),1)&lt;&gt;"D",LEFT(IFERROR(CELL("format",D259),"G"),1)&lt;&gt;"S")),FALSE),IFERROR(OR(E259="",AND(ISNUMBER(E259),E259&gt;=0,E259&lt;=10000000000,INT(E259)=E259,LEFT(IFERROR(CELL("format",E259),"G"),1)&lt;&gt;"D",LEFT(IFERROR(CELL("format",E259),"G"),1)&lt;&gt;"S")),FALSE)),"","금액 확인"))</f>
      </c>
    </row>
    <row r="260">
      <c r="A260" s="15"/>
      <c r="B260" s="3"/>
      <c r="C260" s="3"/>
      <c r="D260" s="5"/>
      <c r="E260" s="5"/>
      <c r="F260" s="3"/>
      <c r="G260" s="16" t="str">
        <f>IF(AND(D260="",E260=""),"",IF(AND(IFERROR(OR(D260="",AND(ISNUMBER(D260),D260&gt;=0,D260&lt;=10000000000,INT(D260)=D260,LEFT(IFERROR(CELL("format",D260),"G"),1)&lt;&gt;"D",LEFT(IFERROR(CELL("format",D260),"G"),1)&lt;&gt;"S")),FALSE),IFERROR(OR(E260="",AND(ISNUMBER(E260),E260&gt;=0,E260&lt;=10000000000,INT(E260)=E260,LEFT(IFERROR(CELL("format",E260),"G"),1)&lt;&gt;"D",LEFT(IFERROR(CELL("format",E260),"G"),1)&lt;&gt;"S")),FALSE)),"","금액 확인"))</f>
      </c>
    </row>
    <row r="261">
      <c r="A261" s="15"/>
      <c r="B261" s="3"/>
      <c r="C261" s="3"/>
      <c r="D261" s="5"/>
      <c r="E261" s="5"/>
      <c r="F261" s="3"/>
      <c r="G261" s="16" t="str">
        <f>IF(AND(D261="",E261=""),"",IF(AND(IFERROR(OR(D261="",AND(ISNUMBER(D261),D261&gt;=0,D261&lt;=10000000000,INT(D261)=D261,LEFT(IFERROR(CELL("format",D261),"G"),1)&lt;&gt;"D",LEFT(IFERROR(CELL("format",D261),"G"),1)&lt;&gt;"S")),FALSE),IFERROR(OR(E261="",AND(ISNUMBER(E261),E261&gt;=0,E261&lt;=10000000000,INT(E261)=E261,LEFT(IFERROR(CELL("format",E261),"G"),1)&lt;&gt;"D",LEFT(IFERROR(CELL("format",E261),"G"),1)&lt;&gt;"S")),FALSE)),"","금액 확인"))</f>
      </c>
    </row>
    <row r="262">
      <c r="A262" s="15"/>
      <c r="B262" s="3"/>
      <c r="C262" s="3"/>
      <c r="D262" s="5"/>
      <c r="E262" s="5"/>
      <c r="F262" s="3"/>
      <c r="G262" s="16" t="str">
        <f>IF(AND(D262="",E262=""),"",IF(AND(IFERROR(OR(D262="",AND(ISNUMBER(D262),D262&gt;=0,D262&lt;=10000000000,INT(D262)=D262,LEFT(IFERROR(CELL("format",D262),"G"),1)&lt;&gt;"D",LEFT(IFERROR(CELL("format",D262),"G"),1)&lt;&gt;"S")),FALSE),IFERROR(OR(E262="",AND(ISNUMBER(E262),E262&gt;=0,E262&lt;=10000000000,INT(E262)=E262,LEFT(IFERROR(CELL("format",E262),"G"),1)&lt;&gt;"D",LEFT(IFERROR(CELL("format",E262),"G"),1)&lt;&gt;"S")),FALSE)),"","금액 확인"))</f>
      </c>
    </row>
    <row r="263">
      <c r="A263" s="15"/>
      <c r="B263" s="3"/>
      <c r="C263" s="3"/>
      <c r="D263" s="5"/>
      <c r="E263" s="5"/>
      <c r="F263" s="3"/>
      <c r="G263" s="16" t="str">
        <f>IF(AND(D263="",E263=""),"",IF(AND(IFERROR(OR(D263="",AND(ISNUMBER(D263),D263&gt;=0,D263&lt;=10000000000,INT(D263)=D263,LEFT(IFERROR(CELL("format",D263),"G"),1)&lt;&gt;"D",LEFT(IFERROR(CELL("format",D263),"G"),1)&lt;&gt;"S")),FALSE),IFERROR(OR(E263="",AND(ISNUMBER(E263),E263&gt;=0,E263&lt;=10000000000,INT(E263)=E263,LEFT(IFERROR(CELL("format",E263),"G"),1)&lt;&gt;"D",LEFT(IFERROR(CELL("format",E263),"G"),1)&lt;&gt;"S")),FALSE)),"","금액 확인"))</f>
      </c>
    </row>
    <row r="264">
      <c r="A264" s="15"/>
      <c r="B264" s="3"/>
      <c r="C264" s="3"/>
      <c r="D264" s="5"/>
      <c r="E264" s="5"/>
      <c r="F264" s="3"/>
      <c r="G264" s="16" t="str">
        <f>IF(AND(D264="",E264=""),"",IF(AND(IFERROR(OR(D264="",AND(ISNUMBER(D264),D264&gt;=0,D264&lt;=10000000000,INT(D264)=D264,LEFT(IFERROR(CELL("format",D264),"G"),1)&lt;&gt;"D",LEFT(IFERROR(CELL("format",D264),"G"),1)&lt;&gt;"S")),FALSE),IFERROR(OR(E264="",AND(ISNUMBER(E264),E264&gt;=0,E264&lt;=10000000000,INT(E264)=E264,LEFT(IFERROR(CELL("format",E264),"G"),1)&lt;&gt;"D",LEFT(IFERROR(CELL("format",E264),"G"),1)&lt;&gt;"S")),FALSE)),"","금액 확인"))</f>
      </c>
    </row>
    <row r="265">
      <c r="A265" s="15"/>
      <c r="B265" s="3"/>
      <c r="C265" s="3"/>
      <c r="D265" s="5"/>
      <c r="E265" s="5"/>
      <c r="F265" s="3"/>
      <c r="G265" s="16" t="str">
        <f>IF(AND(D265="",E265=""),"",IF(AND(IFERROR(OR(D265="",AND(ISNUMBER(D265),D265&gt;=0,D265&lt;=10000000000,INT(D265)=D265,LEFT(IFERROR(CELL("format",D265),"G"),1)&lt;&gt;"D",LEFT(IFERROR(CELL("format",D265),"G"),1)&lt;&gt;"S")),FALSE),IFERROR(OR(E265="",AND(ISNUMBER(E265),E265&gt;=0,E265&lt;=10000000000,INT(E265)=E265,LEFT(IFERROR(CELL("format",E265),"G"),1)&lt;&gt;"D",LEFT(IFERROR(CELL("format",E265),"G"),1)&lt;&gt;"S")),FALSE)),"","금액 확인"))</f>
      </c>
    </row>
    <row r="266">
      <c r="A266" s="15"/>
      <c r="B266" s="3"/>
      <c r="C266" s="3"/>
      <c r="D266" s="5"/>
      <c r="E266" s="5"/>
      <c r="F266" s="3"/>
      <c r="G266" s="16" t="str">
        <f>IF(AND(D266="",E266=""),"",IF(AND(IFERROR(OR(D266="",AND(ISNUMBER(D266),D266&gt;=0,D266&lt;=10000000000,INT(D266)=D266,LEFT(IFERROR(CELL("format",D266),"G"),1)&lt;&gt;"D",LEFT(IFERROR(CELL("format",D266),"G"),1)&lt;&gt;"S")),FALSE),IFERROR(OR(E266="",AND(ISNUMBER(E266),E266&gt;=0,E266&lt;=10000000000,INT(E266)=E266,LEFT(IFERROR(CELL("format",E266),"G"),1)&lt;&gt;"D",LEFT(IFERROR(CELL("format",E266),"G"),1)&lt;&gt;"S")),FALSE)),"","금액 확인"))</f>
      </c>
    </row>
    <row r="267">
      <c r="A267" s="15"/>
      <c r="B267" s="3"/>
      <c r="C267" s="3"/>
      <c r="D267" s="5"/>
      <c r="E267" s="5"/>
      <c r="F267" s="3"/>
      <c r="G267" s="16" t="str">
        <f>IF(AND(D267="",E267=""),"",IF(AND(IFERROR(OR(D267="",AND(ISNUMBER(D267),D267&gt;=0,D267&lt;=10000000000,INT(D267)=D267,LEFT(IFERROR(CELL("format",D267),"G"),1)&lt;&gt;"D",LEFT(IFERROR(CELL("format",D267),"G"),1)&lt;&gt;"S")),FALSE),IFERROR(OR(E267="",AND(ISNUMBER(E267),E267&gt;=0,E267&lt;=10000000000,INT(E267)=E267,LEFT(IFERROR(CELL("format",E267),"G"),1)&lt;&gt;"D",LEFT(IFERROR(CELL("format",E267),"G"),1)&lt;&gt;"S")),FALSE)),"","금액 확인"))</f>
      </c>
    </row>
    <row r="268">
      <c r="A268" s="15"/>
      <c r="B268" s="3"/>
      <c r="C268" s="3"/>
      <c r="D268" s="5"/>
      <c r="E268" s="5"/>
      <c r="F268" s="3"/>
      <c r="G268" s="16" t="str">
        <f>IF(AND(D268="",E268=""),"",IF(AND(IFERROR(OR(D268="",AND(ISNUMBER(D268),D268&gt;=0,D268&lt;=10000000000,INT(D268)=D268,LEFT(IFERROR(CELL("format",D268),"G"),1)&lt;&gt;"D",LEFT(IFERROR(CELL("format",D268),"G"),1)&lt;&gt;"S")),FALSE),IFERROR(OR(E268="",AND(ISNUMBER(E268),E268&gt;=0,E268&lt;=10000000000,INT(E268)=E268,LEFT(IFERROR(CELL("format",E268),"G"),1)&lt;&gt;"D",LEFT(IFERROR(CELL("format",E268),"G"),1)&lt;&gt;"S")),FALSE)),"","금액 확인"))</f>
      </c>
    </row>
    <row r="269">
      <c r="A269" s="15"/>
      <c r="B269" s="3"/>
      <c r="C269" s="3"/>
      <c r="D269" s="5"/>
      <c r="E269" s="5"/>
      <c r="F269" s="3"/>
      <c r="G269" s="16" t="str">
        <f>IF(AND(D269="",E269=""),"",IF(AND(IFERROR(OR(D269="",AND(ISNUMBER(D269),D269&gt;=0,D269&lt;=10000000000,INT(D269)=D269,LEFT(IFERROR(CELL("format",D269),"G"),1)&lt;&gt;"D",LEFT(IFERROR(CELL("format",D269),"G"),1)&lt;&gt;"S")),FALSE),IFERROR(OR(E269="",AND(ISNUMBER(E269),E269&gt;=0,E269&lt;=10000000000,INT(E269)=E269,LEFT(IFERROR(CELL("format",E269),"G"),1)&lt;&gt;"D",LEFT(IFERROR(CELL("format",E269),"G"),1)&lt;&gt;"S")),FALSE)),"","금액 확인"))</f>
      </c>
    </row>
    <row r="270">
      <c r="A270" s="15"/>
      <c r="B270" s="3"/>
      <c r="C270" s="3"/>
      <c r="D270" s="5"/>
      <c r="E270" s="5"/>
      <c r="F270" s="3"/>
      <c r="G270" s="16" t="str">
        <f>IF(AND(D270="",E270=""),"",IF(AND(IFERROR(OR(D270="",AND(ISNUMBER(D270),D270&gt;=0,D270&lt;=10000000000,INT(D270)=D270,LEFT(IFERROR(CELL("format",D270),"G"),1)&lt;&gt;"D",LEFT(IFERROR(CELL("format",D270),"G"),1)&lt;&gt;"S")),FALSE),IFERROR(OR(E270="",AND(ISNUMBER(E270),E270&gt;=0,E270&lt;=10000000000,INT(E270)=E270,LEFT(IFERROR(CELL("format",E270),"G"),1)&lt;&gt;"D",LEFT(IFERROR(CELL("format",E270),"G"),1)&lt;&gt;"S")),FALSE)),"","금액 확인"))</f>
      </c>
    </row>
    <row r="271">
      <c r="A271" s="15"/>
      <c r="B271" s="3"/>
      <c r="C271" s="3"/>
      <c r="D271" s="5"/>
      <c r="E271" s="5"/>
      <c r="F271" s="3"/>
      <c r="G271" s="16" t="str">
        <f>IF(AND(D271="",E271=""),"",IF(AND(IFERROR(OR(D271="",AND(ISNUMBER(D271),D271&gt;=0,D271&lt;=10000000000,INT(D271)=D271,LEFT(IFERROR(CELL("format",D271),"G"),1)&lt;&gt;"D",LEFT(IFERROR(CELL("format",D271),"G"),1)&lt;&gt;"S")),FALSE),IFERROR(OR(E271="",AND(ISNUMBER(E271),E271&gt;=0,E271&lt;=10000000000,INT(E271)=E271,LEFT(IFERROR(CELL("format",E271),"G"),1)&lt;&gt;"D",LEFT(IFERROR(CELL("format",E271),"G"),1)&lt;&gt;"S")),FALSE)),"","금액 확인"))</f>
      </c>
    </row>
    <row r="272">
      <c r="A272" s="15"/>
      <c r="B272" s="3"/>
      <c r="C272" s="3"/>
      <c r="D272" s="5"/>
      <c r="E272" s="5"/>
      <c r="F272" s="3"/>
      <c r="G272" s="16" t="str">
        <f>IF(AND(D272="",E272=""),"",IF(AND(IFERROR(OR(D272="",AND(ISNUMBER(D272),D272&gt;=0,D272&lt;=10000000000,INT(D272)=D272,LEFT(IFERROR(CELL("format",D272),"G"),1)&lt;&gt;"D",LEFT(IFERROR(CELL("format",D272),"G"),1)&lt;&gt;"S")),FALSE),IFERROR(OR(E272="",AND(ISNUMBER(E272),E272&gt;=0,E272&lt;=10000000000,INT(E272)=E272,LEFT(IFERROR(CELL("format",E272),"G"),1)&lt;&gt;"D",LEFT(IFERROR(CELL("format",E272),"G"),1)&lt;&gt;"S")),FALSE)),"","금액 확인"))</f>
      </c>
    </row>
    <row r="273">
      <c r="A273" s="15"/>
      <c r="B273" s="3"/>
      <c r="C273" s="3"/>
      <c r="D273" s="5"/>
      <c r="E273" s="5"/>
      <c r="F273" s="3"/>
      <c r="G273" s="16" t="str">
        <f>IF(AND(D273="",E273=""),"",IF(AND(IFERROR(OR(D273="",AND(ISNUMBER(D273),D273&gt;=0,D273&lt;=10000000000,INT(D273)=D273,LEFT(IFERROR(CELL("format",D273),"G"),1)&lt;&gt;"D",LEFT(IFERROR(CELL("format",D273),"G"),1)&lt;&gt;"S")),FALSE),IFERROR(OR(E273="",AND(ISNUMBER(E273),E273&gt;=0,E273&lt;=10000000000,INT(E273)=E273,LEFT(IFERROR(CELL("format",E273),"G"),1)&lt;&gt;"D",LEFT(IFERROR(CELL("format",E273),"G"),1)&lt;&gt;"S")),FALSE)),"","금액 확인"))</f>
      </c>
    </row>
    <row r="274">
      <c r="A274" s="15"/>
      <c r="B274" s="3"/>
      <c r="C274" s="3"/>
      <c r="D274" s="5"/>
      <c r="E274" s="5"/>
      <c r="F274" s="3"/>
      <c r="G274" s="16" t="str">
        <f>IF(AND(D274="",E274=""),"",IF(AND(IFERROR(OR(D274="",AND(ISNUMBER(D274),D274&gt;=0,D274&lt;=10000000000,INT(D274)=D274,LEFT(IFERROR(CELL("format",D274),"G"),1)&lt;&gt;"D",LEFT(IFERROR(CELL("format",D274),"G"),1)&lt;&gt;"S")),FALSE),IFERROR(OR(E274="",AND(ISNUMBER(E274),E274&gt;=0,E274&lt;=10000000000,INT(E274)=E274,LEFT(IFERROR(CELL("format",E274),"G"),1)&lt;&gt;"D",LEFT(IFERROR(CELL("format",E274),"G"),1)&lt;&gt;"S")),FALSE)),"","금액 확인"))</f>
      </c>
    </row>
    <row r="275">
      <c r="A275" s="15"/>
      <c r="B275" s="3"/>
      <c r="C275" s="3"/>
      <c r="D275" s="5"/>
      <c r="E275" s="5"/>
      <c r="F275" s="3"/>
      <c r="G275" s="16" t="str">
        <f>IF(AND(D275="",E275=""),"",IF(AND(IFERROR(OR(D275="",AND(ISNUMBER(D275),D275&gt;=0,D275&lt;=10000000000,INT(D275)=D275,LEFT(IFERROR(CELL("format",D275),"G"),1)&lt;&gt;"D",LEFT(IFERROR(CELL("format",D275),"G"),1)&lt;&gt;"S")),FALSE),IFERROR(OR(E275="",AND(ISNUMBER(E275),E275&gt;=0,E275&lt;=10000000000,INT(E275)=E275,LEFT(IFERROR(CELL("format",E275),"G"),1)&lt;&gt;"D",LEFT(IFERROR(CELL("format",E275),"G"),1)&lt;&gt;"S")),FALSE)),"","금액 확인"))</f>
      </c>
    </row>
    <row r="276">
      <c r="A276" s="15"/>
      <c r="B276" s="3"/>
      <c r="C276" s="3"/>
      <c r="D276" s="5"/>
      <c r="E276" s="5"/>
      <c r="F276" s="3"/>
      <c r="G276" s="16" t="str">
        <f>IF(AND(D276="",E276=""),"",IF(AND(IFERROR(OR(D276="",AND(ISNUMBER(D276),D276&gt;=0,D276&lt;=10000000000,INT(D276)=D276,LEFT(IFERROR(CELL("format",D276),"G"),1)&lt;&gt;"D",LEFT(IFERROR(CELL("format",D276),"G"),1)&lt;&gt;"S")),FALSE),IFERROR(OR(E276="",AND(ISNUMBER(E276),E276&gt;=0,E276&lt;=10000000000,INT(E276)=E276,LEFT(IFERROR(CELL("format",E276),"G"),1)&lt;&gt;"D",LEFT(IFERROR(CELL("format",E276),"G"),1)&lt;&gt;"S")),FALSE)),"","금액 확인"))</f>
      </c>
    </row>
    <row r="277">
      <c r="A277" s="15"/>
      <c r="B277" s="3"/>
      <c r="C277" s="3"/>
      <c r="D277" s="5"/>
      <c r="E277" s="5"/>
      <c r="F277" s="3"/>
      <c r="G277" s="16" t="str">
        <f>IF(AND(D277="",E277=""),"",IF(AND(IFERROR(OR(D277="",AND(ISNUMBER(D277),D277&gt;=0,D277&lt;=10000000000,INT(D277)=D277,LEFT(IFERROR(CELL("format",D277),"G"),1)&lt;&gt;"D",LEFT(IFERROR(CELL("format",D277),"G"),1)&lt;&gt;"S")),FALSE),IFERROR(OR(E277="",AND(ISNUMBER(E277),E277&gt;=0,E277&lt;=10000000000,INT(E277)=E277,LEFT(IFERROR(CELL("format",E277),"G"),1)&lt;&gt;"D",LEFT(IFERROR(CELL("format",E277),"G"),1)&lt;&gt;"S")),FALSE)),"","금액 확인"))</f>
      </c>
    </row>
    <row r="278">
      <c r="A278" s="15"/>
      <c r="B278" s="3"/>
      <c r="C278" s="3"/>
      <c r="D278" s="5"/>
      <c r="E278" s="5"/>
      <c r="F278" s="3"/>
      <c r="G278" s="16" t="str">
        <f>IF(AND(D278="",E278=""),"",IF(AND(IFERROR(OR(D278="",AND(ISNUMBER(D278),D278&gt;=0,D278&lt;=10000000000,INT(D278)=D278,LEFT(IFERROR(CELL("format",D278),"G"),1)&lt;&gt;"D",LEFT(IFERROR(CELL("format",D278),"G"),1)&lt;&gt;"S")),FALSE),IFERROR(OR(E278="",AND(ISNUMBER(E278),E278&gt;=0,E278&lt;=10000000000,INT(E278)=E278,LEFT(IFERROR(CELL("format",E278),"G"),1)&lt;&gt;"D",LEFT(IFERROR(CELL("format",E278),"G"),1)&lt;&gt;"S")),FALSE)),"","금액 확인"))</f>
      </c>
    </row>
    <row r="279">
      <c r="A279" s="15"/>
      <c r="B279" s="3"/>
      <c r="C279" s="3"/>
      <c r="D279" s="5"/>
      <c r="E279" s="5"/>
      <c r="F279" s="3"/>
      <c r="G279" s="16" t="str">
        <f>IF(AND(D279="",E279=""),"",IF(AND(IFERROR(OR(D279="",AND(ISNUMBER(D279),D279&gt;=0,D279&lt;=10000000000,INT(D279)=D279,LEFT(IFERROR(CELL("format",D279),"G"),1)&lt;&gt;"D",LEFT(IFERROR(CELL("format",D279),"G"),1)&lt;&gt;"S")),FALSE),IFERROR(OR(E279="",AND(ISNUMBER(E279),E279&gt;=0,E279&lt;=10000000000,INT(E279)=E279,LEFT(IFERROR(CELL("format",E279),"G"),1)&lt;&gt;"D",LEFT(IFERROR(CELL("format",E279),"G"),1)&lt;&gt;"S")),FALSE)),"","금액 확인"))</f>
      </c>
    </row>
    <row r="280">
      <c r="A280" s="15"/>
      <c r="B280" s="3"/>
      <c r="C280" s="3"/>
      <c r="D280" s="5"/>
      <c r="E280" s="5"/>
      <c r="F280" s="3"/>
      <c r="G280" s="16" t="str">
        <f>IF(AND(D280="",E280=""),"",IF(AND(IFERROR(OR(D280="",AND(ISNUMBER(D280),D280&gt;=0,D280&lt;=10000000000,INT(D280)=D280,LEFT(IFERROR(CELL("format",D280),"G"),1)&lt;&gt;"D",LEFT(IFERROR(CELL("format",D280),"G"),1)&lt;&gt;"S")),FALSE),IFERROR(OR(E280="",AND(ISNUMBER(E280),E280&gt;=0,E280&lt;=10000000000,INT(E280)=E280,LEFT(IFERROR(CELL("format",E280),"G"),1)&lt;&gt;"D",LEFT(IFERROR(CELL("format",E280),"G"),1)&lt;&gt;"S")),FALSE)),"","금액 확인"))</f>
      </c>
    </row>
    <row r="281">
      <c r="A281" s="15"/>
      <c r="B281" s="3"/>
      <c r="C281" s="3"/>
      <c r="D281" s="5"/>
      <c r="E281" s="5"/>
      <c r="F281" s="3"/>
      <c r="G281" s="16" t="str">
        <f>IF(AND(D281="",E281=""),"",IF(AND(IFERROR(OR(D281="",AND(ISNUMBER(D281),D281&gt;=0,D281&lt;=10000000000,INT(D281)=D281,LEFT(IFERROR(CELL("format",D281),"G"),1)&lt;&gt;"D",LEFT(IFERROR(CELL("format",D281),"G"),1)&lt;&gt;"S")),FALSE),IFERROR(OR(E281="",AND(ISNUMBER(E281),E281&gt;=0,E281&lt;=10000000000,INT(E281)=E281,LEFT(IFERROR(CELL("format",E281),"G"),1)&lt;&gt;"D",LEFT(IFERROR(CELL("format",E281),"G"),1)&lt;&gt;"S")),FALSE)),"","금액 확인"))</f>
      </c>
    </row>
    <row r="282">
      <c r="A282" s="15"/>
      <c r="B282" s="3"/>
      <c r="C282" s="3"/>
      <c r="D282" s="5"/>
      <c r="E282" s="5"/>
      <c r="F282" s="3"/>
      <c r="G282" s="16" t="str">
        <f>IF(AND(D282="",E282=""),"",IF(AND(IFERROR(OR(D282="",AND(ISNUMBER(D282),D282&gt;=0,D282&lt;=10000000000,INT(D282)=D282,LEFT(IFERROR(CELL("format",D282),"G"),1)&lt;&gt;"D",LEFT(IFERROR(CELL("format",D282),"G"),1)&lt;&gt;"S")),FALSE),IFERROR(OR(E282="",AND(ISNUMBER(E282),E282&gt;=0,E282&lt;=10000000000,INT(E282)=E282,LEFT(IFERROR(CELL("format",E282),"G"),1)&lt;&gt;"D",LEFT(IFERROR(CELL("format",E282),"G"),1)&lt;&gt;"S")),FALSE)),"","금액 확인"))</f>
      </c>
    </row>
    <row r="283">
      <c r="A283" s="15"/>
      <c r="B283" s="3"/>
      <c r="C283" s="3"/>
      <c r="D283" s="5"/>
      <c r="E283" s="5"/>
      <c r="F283" s="3"/>
      <c r="G283" s="16" t="str">
        <f>IF(AND(D283="",E283=""),"",IF(AND(IFERROR(OR(D283="",AND(ISNUMBER(D283),D283&gt;=0,D283&lt;=10000000000,INT(D283)=D283,LEFT(IFERROR(CELL("format",D283),"G"),1)&lt;&gt;"D",LEFT(IFERROR(CELL("format",D283),"G"),1)&lt;&gt;"S")),FALSE),IFERROR(OR(E283="",AND(ISNUMBER(E283),E283&gt;=0,E283&lt;=10000000000,INT(E283)=E283,LEFT(IFERROR(CELL("format",E283),"G"),1)&lt;&gt;"D",LEFT(IFERROR(CELL("format",E283),"G"),1)&lt;&gt;"S")),FALSE)),"","금액 확인"))</f>
      </c>
    </row>
    <row r="284">
      <c r="A284" s="15"/>
      <c r="B284" s="3"/>
      <c r="C284" s="3"/>
      <c r="D284" s="5"/>
      <c r="E284" s="5"/>
      <c r="F284" s="3"/>
      <c r="G284" s="16" t="str">
        <f>IF(AND(D284="",E284=""),"",IF(AND(IFERROR(OR(D284="",AND(ISNUMBER(D284),D284&gt;=0,D284&lt;=10000000000,INT(D284)=D284,LEFT(IFERROR(CELL("format",D284),"G"),1)&lt;&gt;"D",LEFT(IFERROR(CELL("format",D284),"G"),1)&lt;&gt;"S")),FALSE),IFERROR(OR(E284="",AND(ISNUMBER(E284),E284&gt;=0,E284&lt;=10000000000,INT(E284)=E284,LEFT(IFERROR(CELL("format",E284),"G"),1)&lt;&gt;"D",LEFT(IFERROR(CELL("format",E284),"G"),1)&lt;&gt;"S")),FALSE)),"","금액 확인"))</f>
      </c>
    </row>
    <row r="285">
      <c r="A285" s="15"/>
      <c r="B285" s="3"/>
      <c r="C285" s="3"/>
      <c r="D285" s="5"/>
      <c r="E285" s="5"/>
      <c r="F285" s="3"/>
      <c r="G285" s="16" t="str">
        <f>IF(AND(D285="",E285=""),"",IF(AND(IFERROR(OR(D285="",AND(ISNUMBER(D285),D285&gt;=0,D285&lt;=10000000000,INT(D285)=D285,LEFT(IFERROR(CELL("format",D285),"G"),1)&lt;&gt;"D",LEFT(IFERROR(CELL("format",D285),"G"),1)&lt;&gt;"S")),FALSE),IFERROR(OR(E285="",AND(ISNUMBER(E285),E285&gt;=0,E285&lt;=10000000000,INT(E285)=E285,LEFT(IFERROR(CELL("format",E285),"G"),1)&lt;&gt;"D",LEFT(IFERROR(CELL("format",E285),"G"),1)&lt;&gt;"S")),FALSE)),"","금액 확인"))</f>
      </c>
    </row>
    <row r="286">
      <c r="A286" s="15"/>
      <c r="B286" s="3"/>
      <c r="C286" s="3"/>
      <c r="D286" s="5"/>
      <c r="E286" s="5"/>
      <c r="F286" s="3"/>
      <c r="G286" s="16" t="str">
        <f>IF(AND(D286="",E286=""),"",IF(AND(IFERROR(OR(D286="",AND(ISNUMBER(D286),D286&gt;=0,D286&lt;=10000000000,INT(D286)=D286,LEFT(IFERROR(CELL("format",D286),"G"),1)&lt;&gt;"D",LEFT(IFERROR(CELL("format",D286),"G"),1)&lt;&gt;"S")),FALSE),IFERROR(OR(E286="",AND(ISNUMBER(E286),E286&gt;=0,E286&lt;=10000000000,INT(E286)=E286,LEFT(IFERROR(CELL("format",E286),"G"),1)&lt;&gt;"D",LEFT(IFERROR(CELL("format",E286),"G"),1)&lt;&gt;"S")),FALSE)),"","금액 확인"))</f>
      </c>
    </row>
    <row r="287">
      <c r="A287" s="15"/>
      <c r="B287" s="3"/>
      <c r="C287" s="3"/>
      <c r="D287" s="5"/>
      <c r="E287" s="5"/>
      <c r="F287" s="3"/>
      <c r="G287" s="16" t="str">
        <f>IF(AND(D287="",E287=""),"",IF(AND(IFERROR(OR(D287="",AND(ISNUMBER(D287),D287&gt;=0,D287&lt;=10000000000,INT(D287)=D287,LEFT(IFERROR(CELL("format",D287),"G"),1)&lt;&gt;"D",LEFT(IFERROR(CELL("format",D287),"G"),1)&lt;&gt;"S")),FALSE),IFERROR(OR(E287="",AND(ISNUMBER(E287),E287&gt;=0,E287&lt;=10000000000,INT(E287)=E287,LEFT(IFERROR(CELL("format",E287),"G"),1)&lt;&gt;"D",LEFT(IFERROR(CELL("format",E287),"G"),1)&lt;&gt;"S")),FALSE)),"","금액 확인"))</f>
      </c>
    </row>
    <row r="288">
      <c r="A288" s="15"/>
      <c r="B288" s="3"/>
      <c r="C288" s="3"/>
      <c r="D288" s="5"/>
      <c r="E288" s="5"/>
      <c r="F288" s="3"/>
      <c r="G288" s="16" t="str">
        <f>IF(AND(D288="",E288=""),"",IF(AND(IFERROR(OR(D288="",AND(ISNUMBER(D288),D288&gt;=0,D288&lt;=10000000000,INT(D288)=D288,LEFT(IFERROR(CELL("format",D288),"G"),1)&lt;&gt;"D",LEFT(IFERROR(CELL("format",D288),"G"),1)&lt;&gt;"S")),FALSE),IFERROR(OR(E288="",AND(ISNUMBER(E288),E288&gt;=0,E288&lt;=10000000000,INT(E288)=E288,LEFT(IFERROR(CELL("format",E288),"G"),1)&lt;&gt;"D",LEFT(IFERROR(CELL("format",E288),"G"),1)&lt;&gt;"S")),FALSE)),"","금액 확인"))</f>
      </c>
    </row>
    <row r="289">
      <c r="A289" s="15"/>
      <c r="B289" s="3"/>
      <c r="C289" s="3"/>
      <c r="D289" s="5"/>
      <c r="E289" s="5"/>
      <c r="F289" s="3"/>
      <c r="G289" s="16" t="str">
        <f>IF(AND(D289="",E289=""),"",IF(AND(IFERROR(OR(D289="",AND(ISNUMBER(D289),D289&gt;=0,D289&lt;=10000000000,INT(D289)=D289,LEFT(IFERROR(CELL("format",D289),"G"),1)&lt;&gt;"D",LEFT(IFERROR(CELL("format",D289),"G"),1)&lt;&gt;"S")),FALSE),IFERROR(OR(E289="",AND(ISNUMBER(E289),E289&gt;=0,E289&lt;=10000000000,INT(E289)=E289,LEFT(IFERROR(CELL("format",E289),"G"),1)&lt;&gt;"D",LEFT(IFERROR(CELL("format",E289),"G"),1)&lt;&gt;"S")),FALSE)),"","금액 확인"))</f>
      </c>
    </row>
    <row r="290">
      <c r="A290" s="15"/>
      <c r="B290" s="3"/>
      <c r="C290" s="3"/>
      <c r="D290" s="5"/>
      <c r="E290" s="5"/>
      <c r="F290" s="3"/>
      <c r="G290" s="16" t="str">
        <f>IF(AND(D290="",E290=""),"",IF(AND(IFERROR(OR(D290="",AND(ISNUMBER(D290),D290&gt;=0,D290&lt;=10000000000,INT(D290)=D290,LEFT(IFERROR(CELL("format",D290),"G"),1)&lt;&gt;"D",LEFT(IFERROR(CELL("format",D290),"G"),1)&lt;&gt;"S")),FALSE),IFERROR(OR(E290="",AND(ISNUMBER(E290),E290&gt;=0,E290&lt;=10000000000,INT(E290)=E290,LEFT(IFERROR(CELL("format",E290),"G"),1)&lt;&gt;"D",LEFT(IFERROR(CELL("format",E290),"G"),1)&lt;&gt;"S")),FALSE)),"","금액 확인"))</f>
      </c>
    </row>
    <row r="291">
      <c r="A291" s="15"/>
      <c r="B291" s="3"/>
      <c r="C291" s="3"/>
      <c r="D291" s="5"/>
      <c r="E291" s="5"/>
      <c r="F291" s="3"/>
      <c r="G291" s="16" t="str">
        <f>IF(AND(D291="",E291=""),"",IF(AND(IFERROR(OR(D291="",AND(ISNUMBER(D291),D291&gt;=0,D291&lt;=10000000000,INT(D291)=D291,LEFT(IFERROR(CELL("format",D291),"G"),1)&lt;&gt;"D",LEFT(IFERROR(CELL("format",D291),"G"),1)&lt;&gt;"S")),FALSE),IFERROR(OR(E291="",AND(ISNUMBER(E291),E291&gt;=0,E291&lt;=10000000000,INT(E291)=E291,LEFT(IFERROR(CELL("format",E291),"G"),1)&lt;&gt;"D",LEFT(IFERROR(CELL("format",E291),"G"),1)&lt;&gt;"S")),FALSE)),"","금액 확인"))</f>
      </c>
    </row>
    <row r="292">
      <c r="A292" s="15"/>
      <c r="B292" s="3"/>
      <c r="C292" s="3"/>
      <c r="D292" s="5"/>
      <c r="E292" s="5"/>
      <c r="F292" s="3"/>
      <c r="G292" s="16" t="str">
        <f>IF(AND(D292="",E292=""),"",IF(AND(IFERROR(OR(D292="",AND(ISNUMBER(D292),D292&gt;=0,D292&lt;=10000000000,INT(D292)=D292,LEFT(IFERROR(CELL("format",D292),"G"),1)&lt;&gt;"D",LEFT(IFERROR(CELL("format",D292),"G"),1)&lt;&gt;"S")),FALSE),IFERROR(OR(E292="",AND(ISNUMBER(E292),E292&gt;=0,E292&lt;=10000000000,INT(E292)=E292,LEFT(IFERROR(CELL("format",E292),"G"),1)&lt;&gt;"D",LEFT(IFERROR(CELL("format",E292),"G"),1)&lt;&gt;"S")),FALSE)),"","금액 확인"))</f>
      </c>
    </row>
    <row r="293">
      <c r="A293" s="15"/>
      <c r="B293" s="3"/>
      <c r="C293" s="3"/>
      <c r="D293" s="5"/>
      <c r="E293" s="5"/>
      <c r="F293" s="3"/>
      <c r="G293" s="16" t="str">
        <f>IF(AND(D293="",E293=""),"",IF(AND(IFERROR(OR(D293="",AND(ISNUMBER(D293),D293&gt;=0,D293&lt;=10000000000,INT(D293)=D293,LEFT(IFERROR(CELL("format",D293),"G"),1)&lt;&gt;"D",LEFT(IFERROR(CELL("format",D293),"G"),1)&lt;&gt;"S")),FALSE),IFERROR(OR(E293="",AND(ISNUMBER(E293),E293&gt;=0,E293&lt;=10000000000,INT(E293)=E293,LEFT(IFERROR(CELL("format",E293),"G"),1)&lt;&gt;"D",LEFT(IFERROR(CELL("format",E293),"G"),1)&lt;&gt;"S")),FALSE)),"","금액 확인"))</f>
      </c>
    </row>
    <row r="294">
      <c r="A294" s="15"/>
      <c r="B294" s="3"/>
      <c r="C294" s="3"/>
      <c r="D294" s="5"/>
      <c r="E294" s="5"/>
      <c r="F294" s="3"/>
      <c r="G294" s="16" t="str">
        <f>IF(AND(D294="",E294=""),"",IF(AND(IFERROR(OR(D294="",AND(ISNUMBER(D294),D294&gt;=0,D294&lt;=10000000000,INT(D294)=D294,LEFT(IFERROR(CELL("format",D294),"G"),1)&lt;&gt;"D",LEFT(IFERROR(CELL("format",D294),"G"),1)&lt;&gt;"S")),FALSE),IFERROR(OR(E294="",AND(ISNUMBER(E294),E294&gt;=0,E294&lt;=10000000000,INT(E294)=E294,LEFT(IFERROR(CELL("format",E294),"G"),1)&lt;&gt;"D",LEFT(IFERROR(CELL("format",E294),"G"),1)&lt;&gt;"S")),FALSE)),"","금액 확인"))</f>
      </c>
    </row>
    <row r="295">
      <c r="A295" s="15"/>
      <c r="B295" s="3"/>
      <c r="C295" s="3"/>
      <c r="D295" s="5"/>
      <c r="E295" s="5"/>
      <c r="F295" s="3"/>
      <c r="G295" s="16" t="str">
        <f>IF(AND(D295="",E295=""),"",IF(AND(IFERROR(OR(D295="",AND(ISNUMBER(D295),D295&gt;=0,D295&lt;=10000000000,INT(D295)=D295,LEFT(IFERROR(CELL("format",D295),"G"),1)&lt;&gt;"D",LEFT(IFERROR(CELL("format",D295),"G"),1)&lt;&gt;"S")),FALSE),IFERROR(OR(E295="",AND(ISNUMBER(E295),E295&gt;=0,E295&lt;=10000000000,INT(E295)=E295,LEFT(IFERROR(CELL("format",E295),"G"),1)&lt;&gt;"D",LEFT(IFERROR(CELL("format",E295),"G"),1)&lt;&gt;"S")),FALSE)),"","금액 확인"))</f>
      </c>
    </row>
    <row r="296">
      <c r="A296" s="15"/>
      <c r="B296" s="3"/>
      <c r="C296" s="3"/>
      <c r="D296" s="5"/>
      <c r="E296" s="5"/>
      <c r="F296" s="3"/>
      <c r="G296" s="16" t="str">
        <f>IF(AND(D296="",E296=""),"",IF(AND(IFERROR(OR(D296="",AND(ISNUMBER(D296),D296&gt;=0,D296&lt;=10000000000,INT(D296)=D296,LEFT(IFERROR(CELL("format",D296),"G"),1)&lt;&gt;"D",LEFT(IFERROR(CELL("format",D296),"G"),1)&lt;&gt;"S")),FALSE),IFERROR(OR(E296="",AND(ISNUMBER(E296),E296&gt;=0,E296&lt;=10000000000,INT(E296)=E296,LEFT(IFERROR(CELL("format",E296),"G"),1)&lt;&gt;"D",LEFT(IFERROR(CELL("format",E296),"G"),1)&lt;&gt;"S")),FALSE)),"","금액 확인"))</f>
      </c>
    </row>
    <row r="297">
      <c r="A297" s="15"/>
      <c r="B297" s="3"/>
      <c r="C297" s="3"/>
      <c r="D297" s="5"/>
      <c r="E297" s="5"/>
      <c r="F297" s="3"/>
      <c r="G297" s="16" t="str">
        <f>IF(AND(D297="",E297=""),"",IF(AND(IFERROR(OR(D297="",AND(ISNUMBER(D297),D297&gt;=0,D297&lt;=10000000000,INT(D297)=D297,LEFT(IFERROR(CELL("format",D297),"G"),1)&lt;&gt;"D",LEFT(IFERROR(CELL("format",D297),"G"),1)&lt;&gt;"S")),FALSE),IFERROR(OR(E297="",AND(ISNUMBER(E297),E297&gt;=0,E297&lt;=10000000000,INT(E297)=E297,LEFT(IFERROR(CELL("format",E297),"G"),1)&lt;&gt;"D",LEFT(IFERROR(CELL("format",E297),"G"),1)&lt;&gt;"S")),FALSE)),"","금액 확인"))</f>
      </c>
    </row>
    <row r="298">
      <c r="A298" s="15"/>
      <c r="B298" s="3"/>
      <c r="C298" s="3"/>
      <c r="D298" s="5"/>
      <c r="E298" s="5"/>
      <c r="F298" s="3"/>
      <c r="G298" s="16" t="str">
        <f>IF(AND(D298="",E298=""),"",IF(AND(IFERROR(OR(D298="",AND(ISNUMBER(D298),D298&gt;=0,D298&lt;=10000000000,INT(D298)=D298,LEFT(IFERROR(CELL("format",D298),"G"),1)&lt;&gt;"D",LEFT(IFERROR(CELL("format",D298),"G"),1)&lt;&gt;"S")),FALSE),IFERROR(OR(E298="",AND(ISNUMBER(E298),E298&gt;=0,E298&lt;=10000000000,INT(E298)=E298,LEFT(IFERROR(CELL("format",E298),"G"),1)&lt;&gt;"D",LEFT(IFERROR(CELL("format",E298),"G"),1)&lt;&gt;"S")),FALSE)),"","금액 확인"))</f>
      </c>
    </row>
    <row r="299">
      <c r="A299" s="15"/>
      <c r="B299" s="3"/>
      <c r="C299" s="3"/>
      <c r="D299" s="5"/>
      <c r="E299" s="5"/>
      <c r="F299" s="3"/>
      <c r="G299" s="16" t="str">
        <f>IF(AND(D299="",E299=""),"",IF(AND(IFERROR(OR(D299="",AND(ISNUMBER(D299),D299&gt;=0,D299&lt;=10000000000,INT(D299)=D299,LEFT(IFERROR(CELL("format",D299),"G"),1)&lt;&gt;"D",LEFT(IFERROR(CELL("format",D299),"G"),1)&lt;&gt;"S")),FALSE),IFERROR(OR(E299="",AND(ISNUMBER(E299),E299&gt;=0,E299&lt;=10000000000,INT(E299)=E299,LEFT(IFERROR(CELL("format",E299),"G"),1)&lt;&gt;"D",LEFT(IFERROR(CELL("format",E299),"G"),1)&lt;&gt;"S")),FALSE)),"","금액 확인"))</f>
      </c>
    </row>
    <row r="300">
      <c r="A300" s="15"/>
      <c r="B300" s="3"/>
      <c r="C300" s="3"/>
      <c r="D300" s="5"/>
      <c r="E300" s="5"/>
      <c r="F300" s="3"/>
      <c r="G300" s="16" t="str">
        <f>IF(AND(D300="",E300=""),"",IF(AND(IFERROR(OR(D300="",AND(ISNUMBER(D300),D300&gt;=0,D300&lt;=10000000000,INT(D300)=D300,LEFT(IFERROR(CELL("format",D300),"G"),1)&lt;&gt;"D",LEFT(IFERROR(CELL("format",D300),"G"),1)&lt;&gt;"S")),FALSE),IFERROR(OR(E300="",AND(ISNUMBER(E300),E300&gt;=0,E300&lt;=10000000000,INT(E300)=E300,LEFT(IFERROR(CELL("format",E300),"G"),1)&lt;&gt;"D",LEFT(IFERROR(CELL("format",E300),"G"),1)&lt;&gt;"S")),FALSE)),"","금액 확인"))</f>
      </c>
    </row>
    <row r="301">
      <c r="A301" s="15"/>
      <c r="B301" s="3"/>
      <c r="C301" s="3"/>
      <c r="D301" s="5"/>
      <c r="E301" s="5"/>
      <c r="F301" s="3"/>
      <c r="G301" s="16" t="str">
        <f>IF(AND(D301="",E301=""),"",IF(AND(IFERROR(OR(D301="",AND(ISNUMBER(D301),D301&gt;=0,D301&lt;=10000000000,INT(D301)=D301,LEFT(IFERROR(CELL("format",D301),"G"),1)&lt;&gt;"D",LEFT(IFERROR(CELL("format",D301),"G"),1)&lt;&gt;"S")),FALSE),IFERROR(OR(E301="",AND(ISNUMBER(E301),E301&gt;=0,E301&lt;=10000000000,INT(E301)=E301,LEFT(IFERROR(CELL("format",E301),"G"),1)&lt;&gt;"D",LEFT(IFERROR(CELL("format",E301),"G"),1)&lt;&gt;"S")),FALSE)),"","금액 확인"))</f>
      </c>
    </row>
    <row r="302">
      <c r="A302" s="15"/>
      <c r="B302" s="3"/>
      <c r="C302" s="3"/>
      <c r="D302" s="5"/>
      <c r="E302" s="5"/>
      <c r="F302" s="3"/>
      <c r="G302" s="16" t="str">
        <f>IF(AND(D302="",E302=""),"",IF(AND(IFERROR(OR(D302="",AND(ISNUMBER(D302),D302&gt;=0,D302&lt;=10000000000,INT(D302)=D302,LEFT(IFERROR(CELL("format",D302),"G"),1)&lt;&gt;"D",LEFT(IFERROR(CELL("format",D302),"G"),1)&lt;&gt;"S")),FALSE),IFERROR(OR(E302="",AND(ISNUMBER(E302),E302&gt;=0,E302&lt;=10000000000,INT(E302)=E302,LEFT(IFERROR(CELL("format",E302),"G"),1)&lt;&gt;"D",LEFT(IFERROR(CELL("format",E302),"G"),1)&lt;&gt;"S")),FALSE)),"","금액 확인"))</f>
      </c>
    </row>
    <row r="303">
      <c r="A303" s="15"/>
      <c r="B303" s="3"/>
      <c r="C303" s="3"/>
      <c r="D303" s="5"/>
      <c r="E303" s="5"/>
      <c r="F303" s="3"/>
      <c r="G303" s="16" t="str">
        <f>IF(AND(D303="",E303=""),"",IF(AND(IFERROR(OR(D303="",AND(ISNUMBER(D303),D303&gt;=0,D303&lt;=10000000000,INT(D303)=D303,LEFT(IFERROR(CELL("format",D303),"G"),1)&lt;&gt;"D",LEFT(IFERROR(CELL("format",D303),"G"),1)&lt;&gt;"S")),FALSE),IFERROR(OR(E303="",AND(ISNUMBER(E303),E303&gt;=0,E303&lt;=10000000000,INT(E303)=E303,LEFT(IFERROR(CELL("format",E303),"G"),1)&lt;&gt;"D",LEFT(IFERROR(CELL("format",E303),"G"),1)&lt;&gt;"S")),FALSE)),"","금액 확인"))</f>
      </c>
    </row>
    <row r="304">
      <c r="A304" s="15"/>
      <c r="B304" s="3"/>
      <c r="C304" s="3"/>
      <c r="D304" s="5"/>
      <c r="E304" s="5"/>
      <c r="F304" s="3"/>
      <c r="G304" s="16" t="str">
        <f>IF(AND(D304="",E304=""),"",IF(AND(IFERROR(OR(D304="",AND(ISNUMBER(D304),D304&gt;=0,D304&lt;=10000000000,INT(D304)=D304,LEFT(IFERROR(CELL("format",D304),"G"),1)&lt;&gt;"D",LEFT(IFERROR(CELL("format",D304),"G"),1)&lt;&gt;"S")),FALSE),IFERROR(OR(E304="",AND(ISNUMBER(E304),E304&gt;=0,E304&lt;=10000000000,INT(E304)=E304,LEFT(IFERROR(CELL("format",E304),"G"),1)&lt;&gt;"D",LEFT(IFERROR(CELL("format",E304),"G"),1)&lt;&gt;"S")),FALSE)),"","금액 확인"))</f>
      </c>
    </row>
    <row r="305">
      <c r="A305" s="15"/>
      <c r="B305" s="3"/>
      <c r="C305" s="3"/>
      <c r="D305" s="5"/>
      <c r="E305" s="5"/>
      <c r="F305" s="3"/>
      <c r="G305" s="16" t="str">
        <f>IF(AND(D305="",E305=""),"",IF(AND(IFERROR(OR(D305="",AND(ISNUMBER(D305),D305&gt;=0,D305&lt;=10000000000,INT(D305)=D305,LEFT(IFERROR(CELL("format",D305),"G"),1)&lt;&gt;"D",LEFT(IFERROR(CELL("format",D305),"G"),1)&lt;&gt;"S")),FALSE),IFERROR(OR(E305="",AND(ISNUMBER(E305),E305&gt;=0,E305&lt;=10000000000,INT(E305)=E305,LEFT(IFERROR(CELL("format",E305),"G"),1)&lt;&gt;"D",LEFT(IFERROR(CELL("format",E305),"G"),1)&lt;&gt;"S")),FALSE)),"","금액 확인"))</f>
      </c>
    </row>
    <row r="306">
      <c r="A306" s="15"/>
      <c r="B306" s="3"/>
      <c r="C306" s="3"/>
      <c r="D306" s="5"/>
      <c r="E306" s="5"/>
      <c r="F306" s="3"/>
      <c r="G306" s="16" t="str">
        <f>IF(AND(D306="",E306=""),"",IF(AND(IFERROR(OR(D306="",AND(ISNUMBER(D306),D306&gt;=0,D306&lt;=10000000000,INT(D306)=D306,LEFT(IFERROR(CELL("format",D306),"G"),1)&lt;&gt;"D",LEFT(IFERROR(CELL("format",D306),"G"),1)&lt;&gt;"S")),FALSE),IFERROR(OR(E306="",AND(ISNUMBER(E306),E306&gt;=0,E306&lt;=10000000000,INT(E306)=E306,LEFT(IFERROR(CELL("format",E306),"G"),1)&lt;&gt;"D",LEFT(IFERROR(CELL("format",E306),"G"),1)&lt;&gt;"S")),FALSE)),"","금액 확인"))</f>
      </c>
    </row>
    <row r="307">
      <c r="A307" s="15"/>
      <c r="B307" s="3"/>
      <c r="C307" s="3"/>
      <c r="D307" s="5"/>
      <c r="E307" s="5"/>
      <c r="F307" s="3"/>
      <c r="G307" s="16" t="str">
        <f>IF(AND(D307="",E307=""),"",IF(AND(IFERROR(OR(D307="",AND(ISNUMBER(D307),D307&gt;=0,D307&lt;=10000000000,INT(D307)=D307,LEFT(IFERROR(CELL("format",D307),"G"),1)&lt;&gt;"D",LEFT(IFERROR(CELL("format",D307),"G"),1)&lt;&gt;"S")),FALSE),IFERROR(OR(E307="",AND(ISNUMBER(E307),E307&gt;=0,E307&lt;=10000000000,INT(E307)=E307,LEFT(IFERROR(CELL("format",E307),"G"),1)&lt;&gt;"D",LEFT(IFERROR(CELL("format",E307),"G"),1)&lt;&gt;"S")),FALSE)),"","금액 확인"))</f>
      </c>
    </row>
    <row r="308">
      <c r="A308" s="15"/>
      <c r="B308" s="3"/>
      <c r="C308" s="3"/>
      <c r="D308" s="5"/>
      <c r="E308" s="5"/>
      <c r="F308" s="3"/>
      <c r="G308" s="16" t="str">
        <f>IF(AND(D308="",E308=""),"",IF(AND(IFERROR(OR(D308="",AND(ISNUMBER(D308),D308&gt;=0,D308&lt;=10000000000,INT(D308)=D308,LEFT(IFERROR(CELL("format",D308),"G"),1)&lt;&gt;"D",LEFT(IFERROR(CELL("format",D308),"G"),1)&lt;&gt;"S")),FALSE),IFERROR(OR(E308="",AND(ISNUMBER(E308),E308&gt;=0,E308&lt;=10000000000,INT(E308)=E308,LEFT(IFERROR(CELL("format",E308),"G"),1)&lt;&gt;"D",LEFT(IFERROR(CELL("format",E308),"G"),1)&lt;&gt;"S")),FALSE)),"","금액 확인"))</f>
      </c>
    </row>
    <row r="309">
      <c r="A309" s="15"/>
      <c r="B309" s="3"/>
      <c r="C309" s="3"/>
      <c r="D309" s="5"/>
      <c r="E309" s="5"/>
      <c r="F309" s="3"/>
      <c r="G309" s="16" t="str">
        <f>IF(AND(D309="",E309=""),"",IF(AND(IFERROR(OR(D309="",AND(ISNUMBER(D309),D309&gt;=0,D309&lt;=10000000000,INT(D309)=D309,LEFT(IFERROR(CELL("format",D309),"G"),1)&lt;&gt;"D",LEFT(IFERROR(CELL("format",D309),"G"),1)&lt;&gt;"S")),FALSE),IFERROR(OR(E309="",AND(ISNUMBER(E309),E309&gt;=0,E309&lt;=10000000000,INT(E309)=E309,LEFT(IFERROR(CELL("format",E309),"G"),1)&lt;&gt;"D",LEFT(IFERROR(CELL("format",E309),"G"),1)&lt;&gt;"S")),FALSE)),"","금액 확인"))</f>
      </c>
    </row>
    <row r="310">
      <c r="A310" s="15"/>
      <c r="B310" s="3"/>
      <c r="C310" s="3"/>
      <c r="D310" s="5"/>
      <c r="E310" s="5"/>
      <c r="F310" s="3"/>
      <c r="G310" s="16" t="str">
        <f>IF(AND(D310="",E310=""),"",IF(AND(IFERROR(OR(D310="",AND(ISNUMBER(D310),D310&gt;=0,D310&lt;=10000000000,INT(D310)=D310,LEFT(IFERROR(CELL("format",D310),"G"),1)&lt;&gt;"D",LEFT(IFERROR(CELL("format",D310),"G"),1)&lt;&gt;"S")),FALSE),IFERROR(OR(E310="",AND(ISNUMBER(E310),E310&gt;=0,E310&lt;=10000000000,INT(E310)=E310,LEFT(IFERROR(CELL("format",E310),"G"),1)&lt;&gt;"D",LEFT(IFERROR(CELL("format",E310),"G"),1)&lt;&gt;"S")),FALSE)),"","금액 확인"))</f>
      </c>
    </row>
    <row r="311">
      <c r="A311" s="15"/>
      <c r="B311" s="3"/>
      <c r="C311" s="3"/>
      <c r="D311" s="5"/>
      <c r="E311" s="5"/>
      <c r="F311" s="3"/>
      <c r="G311" s="16" t="str">
        <f>IF(AND(D311="",E311=""),"",IF(AND(IFERROR(OR(D311="",AND(ISNUMBER(D311),D311&gt;=0,D311&lt;=10000000000,INT(D311)=D311,LEFT(IFERROR(CELL("format",D311),"G"),1)&lt;&gt;"D",LEFT(IFERROR(CELL("format",D311),"G"),1)&lt;&gt;"S")),FALSE),IFERROR(OR(E311="",AND(ISNUMBER(E311),E311&gt;=0,E311&lt;=10000000000,INT(E311)=E311,LEFT(IFERROR(CELL("format",E311),"G"),1)&lt;&gt;"D",LEFT(IFERROR(CELL("format",E311),"G"),1)&lt;&gt;"S")),FALSE)),"","금액 확인"))</f>
      </c>
    </row>
    <row r="312">
      <c r="A312" s="15"/>
      <c r="B312" s="3"/>
      <c r="C312" s="3"/>
      <c r="D312" s="5"/>
      <c r="E312" s="5"/>
      <c r="F312" s="3"/>
      <c r="G312" s="16" t="str">
        <f>IF(AND(D312="",E312=""),"",IF(AND(IFERROR(OR(D312="",AND(ISNUMBER(D312),D312&gt;=0,D312&lt;=10000000000,INT(D312)=D312,LEFT(IFERROR(CELL("format",D312),"G"),1)&lt;&gt;"D",LEFT(IFERROR(CELL("format",D312),"G"),1)&lt;&gt;"S")),FALSE),IFERROR(OR(E312="",AND(ISNUMBER(E312),E312&gt;=0,E312&lt;=10000000000,INT(E312)=E312,LEFT(IFERROR(CELL("format",E312),"G"),1)&lt;&gt;"D",LEFT(IFERROR(CELL("format",E312),"G"),1)&lt;&gt;"S")),FALSE)),"","금액 확인"))</f>
      </c>
    </row>
    <row r="313">
      <c r="A313" s="15"/>
      <c r="B313" s="3"/>
      <c r="C313" s="3"/>
      <c r="D313" s="5"/>
      <c r="E313" s="5"/>
      <c r="F313" s="3"/>
      <c r="G313" s="16" t="str">
        <f>IF(AND(D313="",E313=""),"",IF(AND(IFERROR(OR(D313="",AND(ISNUMBER(D313),D313&gt;=0,D313&lt;=10000000000,INT(D313)=D313,LEFT(IFERROR(CELL("format",D313),"G"),1)&lt;&gt;"D",LEFT(IFERROR(CELL("format",D313),"G"),1)&lt;&gt;"S")),FALSE),IFERROR(OR(E313="",AND(ISNUMBER(E313),E313&gt;=0,E313&lt;=10000000000,INT(E313)=E313,LEFT(IFERROR(CELL("format",E313),"G"),1)&lt;&gt;"D",LEFT(IFERROR(CELL("format",E313),"G"),1)&lt;&gt;"S")),FALSE)),"","금액 확인"))</f>
      </c>
    </row>
    <row r="314">
      <c r="A314" s="15"/>
      <c r="B314" s="3"/>
      <c r="C314" s="3"/>
      <c r="D314" s="5"/>
      <c r="E314" s="5"/>
      <c r="F314" s="3"/>
      <c r="G314" s="16" t="str">
        <f>IF(AND(D314="",E314=""),"",IF(AND(IFERROR(OR(D314="",AND(ISNUMBER(D314),D314&gt;=0,D314&lt;=10000000000,INT(D314)=D314,LEFT(IFERROR(CELL("format",D314),"G"),1)&lt;&gt;"D",LEFT(IFERROR(CELL("format",D314),"G"),1)&lt;&gt;"S")),FALSE),IFERROR(OR(E314="",AND(ISNUMBER(E314),E314&gt;=0,E314&lt;=10000000000,INT(E314)=E314,LEFT(IFERROR(CELL("format",E314),"G"),1)&lt;&gt;"D",LEFT(IFERROR(CELL("format",E314),"G"),1)&lt;&gt;"S")),FALSE)),"","금액 확인"))</f>
      </c>
    </row>
    <row r="315">
      <c r="A315" s="15"/>
      <c r="B315" s="3"/>
      <c r="C315" s="3"/>
      <c r="D315" s="5"/>
      <c r="E315" s="5"/>
      <c r="F315" s="3"/>
      <c r="G315" s="16" t="str">
        <f>IF(AND(D315="",E315=""),"",IF(AND(IFERROR(OR(D315="",AND(ISNUMBER(D315),D315&gt;=0,D315&lt;=10000000000,INT(D315)=D315,LEFT(IFERROR(CELL("format",D315),"G"),1)&lt;&gt;"D",LEFT(IFERROR(CELL("format",D315),"G"),1)&lt;&gt;"S")),FALSE),IFERROR(OR(E315="",AND(ISNUMBER(E315),E315&gt;=0,E315&lt;=10000000000,INT(E315)=E315,LEFT(IFERROR(CELL("format",E315),"G"),1)&lt;&gt;"D",LEFT(IFERROR(CELL("format",E315),"G"),1)&lt;&gt;"S")),FALSE)),"","금액 확인"))</f>
      </c>
    </row>
    <row r="316">
      <c r="A316" s="15"/>
      <c r="B316" s="3"/>
      <c r="C316" s="3"/>
      <c r="D316" s="5"/>
      <c r="E316" s="5"/>
      <c r="F316" s="3"/>
      <c r="G316" s="16" t="str">
        <f>IF(AND(D316="",E316=""),"",IF(AND(IFERROR(OR(D316="",AND(ISNUMBER(D316),D316&gt;=0,D316&lt;=10000000000,INT(D316)=D316,LEFT(IFERROR(CELL("format",D316),"G"),1)&lt;&gt;"D",LEFT(IFERROR(CELL("format",D316),"G"),1)&lt;&gt;"S")),FALSE),IFERROR(OR(E316="",AND(ISNUMBER(E316),E316&gt;=0,E316&lt;=10000000000,INT(E316)=E316,LEFT(IFERROR(CELL("format",E316),"G"),1)&lt;&gt;"D",LEFT(IFERROR(CELL("format",E316),"G"),1)&lt;&gt;"S")),FALSE)),"","금액 확인"))</f>
      </c>
    </row>
    <row r="317">
      <c r="A317" s="15"/>
      <c r="B317" s="3"/>
      <c r="C317" s="3"/>
      <c r="D317" s="5"/>
      <c r="E317" s="5"/>
      <c r="F317" s="3"/>
      <c r="G317" s="16" t="str">
        <f>IF(AND(D317="",E317=""),"",IF(AND(IFERROR(OR(D317="",AND(ISNUMBER(D317),D317&gt;=0,D317&lt;=10000000000,INT(D317)=D317,LEFT(IFERROR(CELL("format",D317),"G"),1)&lt;&gt;"D",LEFT(IFERROR(CELL("format",D317),"G"),1)&lt;&gt;"S")),FALSE),IFERROR(OR(E317="",AND(ISNUMBER(E317),E317&gt;=0,E317&lt;=10000000000,INT(E317)=E317,LEFT(IFERROR(CELL("format",E317),"G"),1)&lt;&gt;"D",LEFT(IFERROR(CELL("format",E317),"G"),1)&lt;&gt;"S")),FALSE)),"","금액 확인"))</f>
      </c>
    </row>
    <row r="318">
      <c r="A318" s="15"/>
      <c r="B318" s="3"/>
      <c r="C318" s="3"/>
      <c r="D318" s="5"/>
      <c r="E318" s="5"/>
      <c r="F318" s="3"/>
      <c r="G318" s="16" t="str">
        <f>IF(AND(D318="",E318=""),"",IF(AND(IFERROR(OR(D318="",AND(ISNUMBER(D318),D318&gt;=0,D318&lt;=10000000000,INT(D318)=D318,LEFT(IFERROR(CELL("format",D318),"G"),1)&lt;&gt;"D",LEFT(IFERROR(CELL("format",D318),"G"),1)&lt;&gt;"S")),FALSE),IFERROR(OR(E318="",AND(ISNUMBER(E318),E318&gt;=0,E318&lt;=10000000000,INT(E318)=E318,LEFT(IFERROR(CELL("format",E318),"G"),1)&lt;&gt;"D",LEFT(IFERROR(CELL("format",E318),"G"),1)&lt;&gt;"S")),FALSE)),"","금액 확인"))</f>
      </c>
    </row>
    <row r="319">
      <c r="A319" s="15"/>
      <c r="B319" s="3"/>
      <c r="C319" s="3"/>
      <c r="D319" s="5"/>
      <c r="E319" s="5"/>
      <c r="F319" s="3"/>
      <c r="G319" s="16" t="str">
        <f>IF(AND(D319="",E319=""),"",IF(AND(IFERROR(OR(D319="",AND(ISNUMBER(D319),D319&gt;=0,D319&lt;=10000000000,INT(D319)=D319,LEFT(IFERROR(CELL("format",D319),"G"),1)&lt;&gt;"D",LEFT(IFERROR(CELL("format",D319),"G"),1)&lt;&gt;"S")),FALSE),IFERROR(OR(E319="",AND(ISNUMBER(E319),E319&gt;=0,E319&lt;=10000000000,INT(E319)=E319,LEFT(IFERROR(CELL("format",E319),"G"),1)&lt;&gt;"D",LEFT(IFERROR(CELL("format",E319),"G"),1)&lt;&gt;"S")),FALSE)),"","금액 확인"))</f>
      </c>
    </row>
    <row r="320">
      <c r="A320" s="15"/>
      <c r="B320" s="3"/>
      <c r="C320" s="3"/>
      <c r="D320" s="5"/>
      <c r="E320" s="5"/>
      <c r="F320" s="3"/>
      <c r="G320" s="16" t="str">
        <f>IF(AND(D320="",E320=""),"",IF(AND(IFERROR(OR(D320="",AND(ISNUMBER(D320),D320&gt;=0,D320&lt;=10000000000,INT(D320)=D320,LEFT(IFERROR(CELL("format",D320),"G"),1)&lt;&gt;"D",LEFT(IFERROR(CELL("format",D320),"G"),1)&lt;&gt;"S")),FALSE),IFERROR(OR(E320="",AND(ISNUMBER(E320),E320&gt;=0,E320&lt;=10000000000,INT(E320)=E320,LEFT(IFERROR(CELL("format",E320),"G"),1)&lt;&gt;"D",LEFT(IFERROR(CELL("format",E320),"G"),1)&lt;&gt;"S")),FALSE)),"","금액 확인"))</f>
      </c>
    </row>
    <row r="321">
      <c r="A321" s="15"/>
      <c r="B321" s="3"/>
      <c r="C321" s="3"/>
      <c r="D321" s="5"/>
      <c r="E321" s="5"/>
      <c r="F321" s="3"/>
      <c r="G321" s="16" t="str">
        <f>IF(AND(D321="",E321=""),"",IF(AND(IFERROR(OR(D321="",AND(ISNUMBER(D321),D321&gt;=0,D321&lt;=10000000000,INT(D321)=D321,LEFT(IFERROR(CELL("format",D321),"G"),1)&lt;&gt;"D",LEFT(IFERROR(CELL("format",D321),"G"),1)&lt;&gt;"S")),FALSE),IFERROR(OR(E321="",AND(ISNUMBER(E321),E321&gt;=0,E321&lt;=10000000000,INT(E321)=E321,LEFT(IFERROR(CELL("format",E321),"G"),1)&lt;&gt;"D",LEFT(IFERROR(CELL("format",E321),"G"),1)&lt;&gt;"S")),FALSE)),"","금액 확인"))</f>
      </c>
    </row>
    <row r="322">
      <c r="A322" s="15"/>
      <c r="B322" s="3"/>
      <c r="C322" s="3"/>
      <c r="D322" s="5"/>
      <c r="E322" s="5"/>
      <c r="F322" s="3"/>
      <c r="G322" s="16" t="str">
        <f>IF(AND(D322="",E322=""),"",IF(AND(IFERROR(OR(D322="",AND(ISNUMBER(D322),D322&gt;=0,D322&lt;=10000000000,INT(D322)=D322,LEFT(IFERROR(CELL("format",D322),"G"),1)&lt;&gt;"D",LEFT(IFERROR(CELL("format",D322),"G"),1)&lt;&gt;"S")),FALSE),IFERROR(OR(E322="",AND(ISNUMBER(E322),E322&gt;=0,E322&lt;=10000000000,INT(E322)=E322,LEFT(IFERROR(CELL("format",E322),"G"),1)&lt;&gt;"D",LEFT(IFERROR(CELL("format",E322),"G"),1)&lt;&gt;"S")),FALSE)),"","금액 확인"))</f>
      </c>
    </row>
    <row r="323">
      <c r="A323" s="15"/>
      <c r="B323" s="3"/>
      <c r="C323" s="3"/>
      <c r="D323" s="5"/>
      <c r="E323" s="5"/>
      <c r="F323" s="3"/>
      <c r="G323" s="16" t="str">
        <f>IF(AND(D323="",E323=""),"",IF(AND(IFERROR(OR(D323="",AND(ISNUMBER(D323),D323&gt;=0,D323&lt;=10000000000,INT(D323)=D323,LEFT(IFERROR(CELL("format",D323),"G"),1)&lt;&gt;"D",LEFT(IFERROR(CELL("format",D323),"G"),1)&lt;&gt;"S")),FALSE),IFERROR(OR(E323="",AND(ISNUMBER(E323),E323&gt;=0,E323&lt;=10000000000,INT(E323)=E323,LEFT(IFERROR(CELL("format",E323),"G"),1)&lt;&gt;"D",LEFT(IFERROR(CELL("format",E323),"G"),1)&lt;&gt;"S")),FALSE)),"","금액 확인"))</f>
      </c>
    </row>
    <row r="324">
      <c r="A324" s="15"/>
      <c r="B324" s="3"/>
      <c r="C324" s="3"/>
      <c r="D324" s="5"/>
      <c r="E324" s="5"/>
      <c r="F324" s="3"/>
      <c r="G324" s="16" t="str">
        <f>IF(AND(D324="",E324=""),"",IF(AND(IFERROR(OR(D324="",AND(ISNUMBER(D324),D324&gt;=0,D324&lt;=10000000000,INT(D324)=D324,LEFT(IFERROR(CELL("format",D324),"G"),1)&lt;&gt;"D",LEFT(IFERROR(CELL("format",D324),"G"),1)&lt;&gt;"S")),FALSE),IFERROR(OR(E324="",AND(ISNUMBER(E324),E324&gt;=0,E324&lt;=10000000000,INT(E324)=E324,LEFT(IFERROR(CELL("format",E324),"G"),1)&lt;&gt;"D",LEFT(IFERROR(CELL("format",E324),"G"),1)&lt;&gt;"S")),FALSE)),"","금액 확인"))</f>
      </c>
    </row>
    <row r="325">
      <c r="A325" s="15"/>
      <c r="B325" s="3"/>
      <c r="C325" s="3"/>
      <c r="D325" s="5"/>
      <c r="E325" s="5"/>
      <c r="F325" s="3"/>
      <c r="G325" s="16" t="str">
        <f>IF(AND(D325="",E325=""),"",IF(AND(IFERROR(OR(D325="",AND(ISNUMBER(D325),D325&gt;=0,D325&lt;=10000000000,INT(D325)=D325,LEFT(IFERROR(CELL("format",D325),"G"),1)&lt;&gt;"D",LEFT(IFERROR(CELL("format",D325),"G"),1)&lt;&gt;"S")),FALSE),IFERROR(OR(E325="",AND(ISNUMBER(E325),E325&gt;=0,E325&lt;=10000000000,INT(E325)=E325,LEFT(IFERROR(CELL("format",E325),"G"),1)&lt;&gt;"D",LEFT(IFERROR(CELL("format",E325),"G"),1)&lt;&gt;"S")),FALSE)),"","금액 확인"))</f>
      </c>
    </row>
    <row r="326">
      <c r="A326" s="15"/>
      <c r="B326" s="3"/>
      <c r="C326" s="3"/>
      <c r="D326" s="5"/>
      <c r="E326" s="5"/>
      <c r="F326" s="3"/>
      <c r="G326" s="16" t="str">
        <f>IF(AND(D326="",E326=""),"",IF(AND(IFERROR(OR(D326="",AND(ISNUMBER(D326),D326&gt;=0,D326&lt;=10000000000,INT(D326)=D326,LEFT(IFERROR(CELL("format",D326),"G"),1)&lt;&gt;"D",LEFT(IFERROR(CELL("format",D326),"G"),1)&lt;&gt;"S")),FALSE),IFERROR(OR(E326="",AND(ISNUMBER(E326),E326&gt;=0,E326&lt;=10000000000,INT(E326)=E326,LEFT(IFERROR(CELL("format",E326),"G"),1)&lt;&gt;"D",LEFT(IFERROR(CELL("format",E326),"G"),1)&lt;&gt;"S")),FALSE)),"","금액 확인"))</f>
      </c>
    </row>
    <row r="327">
      <c r="A327" s="15"/>
      <c r="B327" s="3"/>
      <c r="C327" s="3"/>
      <c r="D327" s="5"/>
      <c r="E327" s="5"/>
      <c r="F327" s="3"/>
      <c r="G327" s="16" t="str">
        <f>IF(AND(D327="",E327=""),"",IF(AND(IFERROR(OR(D327="",AND(ISNUMBER(D327),D327&gt;=0,D327&lt;=10000000000,INT(D327)=D327,LEFT(IFERROR(CELL("format",D327),"G"),1)&lt;&gt;"D",LEFT(IFERROR(CELL("format",D327),"G"),1)&lt;&gt;"S")),FALSE),IFERROR(OR(E327="",AND(ISNUMBER(E327),E327&gt;=0,E327&lt;=10000000000,INT(E327)=E327,LEFT(IFERROR(CELL("format",E327),"G"),1)&lt;&gt;"D",LEFT(IFERROR(CELL("format",E327),"G"),1)&lt;&gt;"S")),FALSE)),"","금액 확인"))</f>
      </c>
    </row>
    <row r="328">
      <c r="A328" s="15"/>
      <c r="B328" s="3"/>
      <c r="C328" s="3"/>
      <c r="D328" s="5"/>
      <c r="E328" s="5"/>
      <c r="F328" s="3"/>
      <c r="G328" s="16" t="str">
        <f>IF(AND(D328="",E328=""),"",IF(AND(IFERROR(OR(D328="",AND(ISNUMBER(D328),D328&gt;=0,D328&lt;=10000000000,INT(D328)=D328,LEFT(IFERROR(CELL("format",D328),"G"),1)&lt;&gt;"D",LEFT(IFERROR(CELL("format",D328),"G"),1)&lt;&gt;"S")),FALSE),IFERROR(OR(E328="",AND(ISNUMBER(E328),E328&gt;=0,E328&lt;=10000000000,INT(E328)=E328,LEFT(IFERROR(CELL("format",E328),"G"),1)&lt;&gt;"D",LEFT(IFERROR(CELL("format",E328),"G"),1)&lt;&gt;"S")),FALSE)),"","금액 확인"))</f>
      </c>
    </row>
    <row r="329">
      <c r="A329" s="15"/>
      <c r="B329" s="3"/>
      <c r="C329" s="3"/>
      <c r="D329" s="5"/>
      <c r="E329" s="5"/>
      <c r="F329" s="3"/>
      <c r="G329" s="16" t="str">
        <f>IF(AND(D329="",E329=""),"",IF(AND(IFERROR(OR(D329="",AND(ISNUMBER(D329),D329&gt;=0,D329&lt;=10000000000,INT(D329)=D329,LEFT(IFERROR(CELL("format",D329),"G"),1)&lt;&gt;"D",LEFT(IFERROR(CELL("format",D329),"G"),1)&lt;&gt;"S")),FALSE),IFERROR(OR(E329="",AND(ISNUMBER(E329),E329&gt;=0,E329&lt;=10000000000,INT(E329)=E329,LEFT(IFERROR(CELL("format",E329),"G"),1)&lt;&gt;"D",LEFT(IFERROR(CELL("format",E329),"G"),1)&lt;&gt;"S")),FALSE)),"","금액 확인"))</f>
      </c>
    </row>
    <row r="330">
      <c r="A330" s="15"/>
      <c r="B330" s="3"/>
      <c r="C330" s="3"/>
      <c r="D330" s="5"/>
      <c r="E330" s="5"/>
      <c r="F330" s="3"/>
      <c r="G330" s="16" t="str">
        <f>IF(AND(D330="",E330=""),"",IF(AND(IFERROR(OR(D330="",AND(ISNUMBER(D330),D330&gt;=0,D330&lt;=10000000000,INT(D330)=D330,LEFT(IFERROR(CELL("format",D330),"G"),1)&lt;&gt;"D",LEFT(IFERROR(CELL("format",D330),"G"),1)&lt;&gt;"S")),FALSE),IFERROR(OR(E330="",AND(ISNUMBER(E330),E330&gt;=0,E330&lt;=10000000000,INT(E330)=E330,LEFT(IFERROR(CELL("format",E330),"G"),1)&lt;&gt;"D",LEFT(IFERROR(CELL("format",E330),"G"),1)&lt;&gt;"S")),FALSE)),"","금액 확인"))</f>
      </c>
    </row>
    <row r="331">
      <c r="A331" s="15"/>
      <c r="B331" s="3"/>
      <c r="C331" s="3"/>
      <c r="D331" s="5"/>
      <c r="E331" s="5"/>
      <c r="F331" s="3"/>
      <c r="G331" s="16" t="str">
        <f>IF(AND(D331="",E331=""),"",IF(AND(IFERROR(OR(D331="",AND(ISNUMBER(D331),D331&gt;=0,D331&lt;=10000000000,INT(D331)=D331,LEFT(IFERROR(CELL("format",D331),"G"),1)&lt;&gt;"D",LEFT(IFERROR(CELL("format",D331),"G"),1)&lt;&gt;"S")),FALSE),IFERROR(OR(E331="",AND(ISNUMBER(E331),E331&gt;=0,E331&lt;=10000000000,INT(E331)=E331,LEFT(IFERROR(CELL("format",E331),"G"),1)&lt;&gt;"D",LEFT(IFERROR(CELL("format",E331),"G"),1)&lt;&gt;"S")),FALSE)),"","금액 확인"))</f>
      </c>
    </row>
    <row r="332">
      <c r="A332" s="15"/>
      <c r="B332" s="3"/>
      <c r="C332" s="3"/>
      <c r="D332" s="5"/>
      <c r="E332" s="5"/>
      <c r="F332" s="3"/>
      <c r="G332" s="16" t="str">
        <f>IF(AND(D332="",E332=""),"",IF(AND(IFERROR(OR(D332="",AND(ISNUMBER(D332),D332&gt;=0,D332&lt;=10000000000,INT(D332)=D332,LEFT(IFERROR(CELL("format",D332),"G"),1)&lt;&gt;"D",LEFT(IFERROR(CELL("format",D332),"G"),1)&lt;&gt;"S")),FALSE),IFERROR(OR(E332="",AND(ISNUMBER(E332),E332&gt;=0,E332&lt;=10000000000,INT(E332)=E332,LEFT(IFERROR(CELL("format",E332),"G"),1)&lt;&gt;"D",LEFT(IFERROR(CELL("format",E332),"G"),1)&lt;&gt;"S")),FALSE)),"","금액 확인"))</f>
      </c>
    </row>
    <row r="333">
      <c r="A333" s="15"/>
      <c r="B333" s="3"/>
      <c r="C333" s="3"/>
      <c r="D333" s="5"/>
      <c r="E333" s="5"/>
      <c r="F333" s="3"/>
      <c r="G333" s="16" t="str">
        <f>IF(AND(D333="",E333=""),"",IF(AND(IFERROR(OR(D333="",AND(ISNUMBER(D333),D333&gt;=0,D333&lt;=10000000000,INT(D333)=D333,LEFT(IFERROR(CELL("format",D333),"G"),1)&lt;&gt;"D",LEFT(IFERROR(CELL("format",D333),"G"),1)&lt;&gt;"S")),FALSE),IFERROR(OR(E333="",AND(ISNUMBER(E333),E333&gt;=0,E333&lt;=10000000000,INT(E333)=E333,LEFT(IFERROR(CELL("format",E333),"G"),1)&lt;&gt;"D",LEFT(IFERROR(CELL("format",E333),"G"),1)&lt;&gt;"S")),FALSE)),"","금액 확인"))</f>
      </c>
    </row>
    <row r="334">
      <c r="A334" s="15"/>
      <c r="B334" s="3"/>
      <c r="C334" s="3"/>
      <c r="D334" s="5"/>
      <c r="E334" s="5"/>
      <c r="F334" s="3"/>
      <c r="G334" s="16" t="str">
        <f>IF(AND(D334="",E334=""),"",IF(AND(IFERROR(OR(D334="",AND(ISNUMBER(D334),D334&gt;=0,D334&lt;=10000000000,INT(D334)=D334,LEFT(IFERROR(CELL("format",D334),"G"),1)&lt;&gt;"D",LEFT(IFERROR(CELL("format",D334),"G"),1)&lt;&gt;"S")),FALSE),IFERROR(OR(E334="",AND(ISNUMBER(E334),E334&gt;=0,E334&lt;=10000000000,INT(E334)=E334,LEFT(IFERROR(CELL("format",E334),"G"),1)&lt;&gt;"D",LEFT(IFERROR(CELL("format",E334),"G"),1)&lt;&gt;"S")),FALSE)),"","금액 확인"))</f>
      </c>
    </row>
    <row r="335">
      <c r="A335" s="15"/>
      <c r="B335" s="3"/>
      <c r="C335" s="3"/>
      <c r="D335" s="5"/>
      <c r="E335" s="5"/>
      <c r="F335" s="3"/>
      <c r="G335" s="16" t="str">
        <f>IF(AND(D335="",E335=""),"",IF(AND(IFERROR(OR(D335="",AND(ISNUMBER(D335),D335&gt;=0,D335&lt;=10000000000,INT(D335)=D335,LEFT(IFERROR(CELL("format",D335),"G"),1)&lt;&gt;"D",LEFT(IFERROR(CELL("format",D335),"G"),1)&lt;&gt;"S")),FALSE),IFERROR(OR(E335="",AND(ISNUMBER(E335),E335&gt;=0,E335&lt;=10000000000,INT(E335)=E335,LEFT(IFERROR(CELL("format",E335),"G"),1)&lt;&gt;"D",LEFT(IFERROR(CELL("format",E335),"G"),1)&lt;&gt;"S")),FALSE)),"","금액 확인"))</f>
      </c>
    </row>
    <row r="336">
      <c r="A336" s="15"/>
      <c r="B336" s="3"/>
      <c r="C336" s="3"/>
      <c r="D336" s="5"/>
      <c r="E336" s="5"/>
      <c r="F336" s="3"/>
      <c r="G336" s="16" t="str">
        <f>IF(AND(D336="",E336=""),"",IF(AND(IFERROR(OR(D336="",AND(ISNUMBER(D336),D336&gt;=0,D336&lt;=10000000000,INT(D336)=D336,LEFT(IFERROR(CELL("format",D336),"G"),1)&lt;&gt;"D",LEFT(IFERROR(CELL("format",D336),"G"),1)&lt;&gt;"S")),FALSE),IFERROR(OR(E336="",AND(ISNUMBER(E336),E336&gt;=0,E336&lt;=10000000000,INT(E336)=E336,LEFT(IFERROR(CELL("format",E336),"G"),1)&lt;&gt;"D",LEFT(IFERROR(CELL("format",E336),"G"),1)&lt;&gt;"S")),FALSE)),"","금액 확인"))</f>
      </c>
    </row>
    <row r="337">
      <c r="A337" s="15"/>
      <c r="B337" s="3"/>
      <c r="C337" s="3"/>
      <c r="D337" s="5"/>
      <c r="E337" s="5"/>
      <c r="F337" s="3"/>
      <c r="G337" s="16" t="str">
        <f>IF(AND(D337="",E337=""),"",IF(AND(IFERROR(OR(D337="",AND(ISNUMBER(D337),D337&gt;=0,D337&lt;=10000000000,INT(D337)=D337,LEFT(IFERROR(CELL("format",D337),"G"),1)&lt;&gt;"D",LEFT(IFERROR(CELL("format",D337),"G"),1)&lt;&gt;"S")),FALSE),IFERROR(OR(E337="",AND(ISNUMBER(E337),E337&gt;=0,E337&lt;=10000000000,INT(E337)=E337,LEFT(IFERROR(CELL("format",E337),"G"),1)&lt;&gt;"D",LEFT(IFERROR(CELL("format",E337),"G"),1)&lt;&gt;"S")),FALSE)),"","금액 확인"))</f>
      </c>
    </row>
    <row r="338">
      <c r="A338" s="15"/>
      <c r="B338" s="3"/>
      <c r="C338" s="3"/>
      <c r="D338" s="5"/>
      <c r="E338" s="5"/>
      <c r="F338" s="3"/>
      <c r="G338" s="16" t="str">
        <f>IF(AND(D338="",E338=""),"",IF(AND(IFERROR(OR(D338="",AND(ISNUMBER(D338),D338&gt;=0,D338&lt;=10000000000,INT(D338)=D338,LEFT(IFERROR(CELL("format",D338),"G"),1)&lt;&gt;"D",LEFT(IFERROR(CELL("format",D338),"G"),1)&lt;&gt;"S")),FALSE),IFERROR(OR(E338="",AND(ISNUMBER(E338),E338&gt;=0,E338&lt;=10000000000,INT(E338)=E338,LEFT(IFERROR(CELL("format",E338),"G"),1)&lt;&gt;"D",LEFT(IFERROR(CELL("format",E338),"G"),1)&lt;&gt;"S")),FALSE)),"","금액 확인"))</f>
      </c>
    </row>
    <row r="339">
      <c r="A339" s="15"/>
      <c r="B339" s="3"/>
      <c r="C339" s="3"/>
      <c r="D339" s="5"/>
      <c r="E339" s="5"/>
      <c r="F339" s="3"/>
      <c r="G339" s="16" t="str">
        <f>IF(AND(D339="",E339=""),"",IF(AND(IFERROR(OR(D339="",AND(ISNUMBER(D339),D339&gt;=0,D339&lt;=10000000000,INT(D339)=D339,LEFT(IFERROR(CELL("format",D339),"G"),1)&lt;&gt;"D",LEFT(IFERROR(CELL("format",D339),"G"),1)&lt;&gt;"S")),FALSE),IFERROR(OR(E339="",AND(ISNUMBER(E339),E339&gt;=0,E339&lt;=10000000000,INT(E339)=E339,LEFT(IFERROR(CELL("format",E339),"G"),1)&lt;&gt;"D",LEFT(IFERROR(CELL("format",E339),"G"),1)&lt;&gt;"S")),FALSE)),"","금액 확인"))</f>
      </c>
    </row>
    <row r="340">
      <c r="A340" s="15"/>
      <c r="B340" s="3"/>
      <c r="C340" s="3"/>
      <c r="D340" s="5"/>
      <c r="E340" s="5"/>
      <c r="F340" s="3"/>
      <c r="G340" s="16" t="str">
        <f>IF(AND(D340="",E340=""),"",IF(AND(IFERROR(OR(D340="",AND(ISNUMBER(D340),D340&gt;=0,D340&lt;=10000000000,INT(D340)=D340,LEFT(IFERROR(CELL("format",D340),"G"),1)&lt;&gt;"D",LEFT(IFERROR(CELL("format",D340),"G"),1)&lt;&gt;"S")),FALSE),IFERROR(OR(E340="",AND(ISNUMBER(E340),E340&gt;=0,E340&lt;=10000000000,INT(E340)=E340,LEFT(IFERROR(CELL("format",E340),"G"),1)&lt;&gt;"D",LEFT(IFERROR(CELL("format",E340),"G"),1)&lt;&gt;"S")),FALSE)),"","금액 확인"))</f>
      </c>
    </row>
    <row r="341">
      <c r="A341" s="15"/>
      <c r="B341" s="3"/>
      <c r="C341" s="3"/>
      <c r="D341" s="5"/>
      <c r="E341" s="5"/>
      <c r="F341" s="3"/>
      <c r="G341" s="16" t="str">
        <f>IF(AND(D341="",E341=""),"",IF(AND(IFERROR(OR(D341="",AND(ISNUMBER(D341),D341&gt;=0,D341&lt;=10000000000,INT(D341)=D341,LEFT(IFERROR(CELL("format",D341),"G"),1)&lt;&gt;"D",LEFT(IFERROR(CELL("format",D341),"G"),1)&lt;&gt;"S")),FALSE),IFERROR(OR(E341="",AND(ISNUMBER(E341),E341&gt;=0,E341&lt;=10000000000,INT(E341)=E341,LEFT(IFERROR(CELL("format",E341),"G"),1)&lt;&gt;"D",LEFT(IFERROR(CELL("format",E341),"G"),1)&lt;&gt;"S")),FALSE)),"","금액 확인"))</f>
      </c>
    </row>
    <row r="342">
      <c r="A342" s="15"/>
      <c r="B342" s="3"/>
      <c r="C342" s="3"/>
      <c r="D342" s="5"/>
      <c r="E342" s="5"/>
      <c r="F342" s="3"/>
      <c r="G342" s="16" t="str">
        <f>IF(AND(D342="",E342=""),"",IF(AND(IFERROR(OR(D342="",AND(ISNUMBER(D342),D342&gt;=0,D342&lt;=10000000000,INT(D342)=D342,LEFT(IFERROR(CELL("format",D342),"G"),1)&lt;&gt;"D",LEFT(IFERROR(CELL("format",D342),"G"),1)&lt;&gt;"S")),FALSE),IFERROR(OR(E342="",AND(ISNUMBER(E342),E342&gt;=0,E342&lt;=10000000000,INT(E342)=E342,LEFT(IFERROR(CELL("format",E342),"G"),1)&lt;&gt;"D",LEFT(IFERROR(CELL("format",E342),"G"),1)&lt;&gt;"S")),FALSE)),"","금액 확인"))</f>
      </c>
    </row>
    <row r="343">
      <c r="A343" s="15"/>
      <c r="B343" s="3"/>
      <c r="C343" s="3"/>
      <c r="D343" s="5"/>
      <c r="E343" s="5"/>
      <c r="F343" s="3"/>
      <c r="G343" s="16" t="str">
        <f>IF(AND(D343="",E343=""),"",IF(AND(IFERROR(OR(D343="",AND(ISNUMBER(D343),D343&gt;=0,D343&lt;=10000000000,INT(D343)=D343,LEFT(IFERROR(CELL("format",D343),"G"),1)&lt;&gt;"D",LEFT(IFERROR(CELL("format",D343),"G"),1)&lt;&gt;"S")),FALSE),IFERROR(OR(E343="",AND(ISNUMBER(E343),E343&gt;=0,E343&lt;=10000000000,INT(E343)=E343,LEFT(IFERROR(CELL("format",E343),"G"),1)&lt;&gt;"D",LEFT(IFERROR(CELL("format",E343),"G"),1)&lt;&gt;"S")),FALSE)),"","금액 확인"))</f>
      </c>
    </row>
    <row r="344">
      <c r="A344" s="15"/>
      <c r="B344" s="3"/>
      <c r="C344" s="3"/>
      <c r="D344" s="5"/>
      <c r="E344" s="5"/>
      <c r="F344" s="3"/>
      <c r="G344" s="16" t="str">
        <f>IF(AND(D344="",E344=""),"",IF(AND(IFERROR(OR(D344="",AND(ISNUMBER(D344),D344&gt;=0,D344&lt;=10000000000,INT(D344)=D344,LEFT(IFERROR(CELL("format",D344),"G"),1)&lt;&gt;"D",LEFT(IFERROR(CELL("format",D344),"G"),1)&lt;&gt;"S")),FALSE),IFERROR(OR(E344="",AND(ISNUMBER(E344),E344&gt;=0,E344&lt;=10000000000,INT(E344)=E344,LEFT(IFERROR(CELL("format",E344),"G"),1)&lt;&gt;"D",LEFT(IFERROR(CELL("format",E344),"G"),1)&lt;&gt;"S")),FALSE)),"","금액 확인"))</f>
      </c>
    </row>
    <row r="345">
      <c r="A345" s="15"/>
      <c r="B345" s="3"/>
      <c r="C345" s="3"/>
      <c r="D345" s="5"/>
      <c r="E345" s="5"/>
      <c r="F345" s="3"/>
      <c r="G345" s="16" t="str">
        <f>IF(AND(D345="",E345=""),"",IF(AND(IFERROR(OR(D345="",AND(ISNUMBER(D345),D345&gt;=0,D345&lt;=10000000000,INT(D345)=D345,LEFT(IFERROR(CELL("format",D345),"G"),1)&lt;&gt;"D",LEFT(IFERROR(CELL("format",D345),"G"),1)&lt;&gt;"S")),FALSE),IFERROR(OR(E345="",AND(ISNUMBER(E345),E345&gt;=0,E345&lt;=10000000000,INT(E345)=E345,LEFT(IFERROR(CELL("format",E345),"G"),1)&lt;&gt;"D",LEFT(IFERROR(CELL("format",E345),"G"),1)&lt;&gt;"S")),FALSE)),"","금액 확인"))</f>
      </c>
    </row>
    <row r="346">
      <c r="A346" s="15"/>
      <c r="B346" s="3"/>
      <c r="C346" s="3"/>
      <c r="D346" s="5"/>
      <c r="E346" s="5"/>
      <c r="F346" s="3"/>
      <c r="G346" s="16" t="str">
        <f>IF(AND(D346="",E346=""),"",IF(AND(IFERROR(OR(D346="",AND(ISNUMBER(D346),D346&gt;=0,D346&lt;=10000000000,INT(D346)=D346,LEFT(IFERROR(CELL("format",D346),"G"),1)&lt;&gt;"D",LEFT(IFERROR(CELL("format",D346),"G"),1)&lt;&gt;"S")),FALSE),IFERROR(OR(E346="",AND(ISNUMBER(E346),E346&gt;=0,E346&lt;=10000000000,INT(E346)=E346,LEFT(IFERROR(CELL("format",E346),"G"),1)&lt;&gt;"D",LEFT(IFERROR(CELL("format",E346),"G"),1)&lt;&gt;"S")),FALSE)),"","금액 확인"))</f>
      </c>
    </row>
    <row r="347">
      <c r="A347" s="15"/>
      <c r="B347" s="3"/>
      <c r="C347" s="3"/>
      <c r="D347" s="5"/>
      <c r="E347" s="5"/>
      <c r="F347" s="3"/>
      <c r="G347" s="16" t="str">
        <f>IF(AND(D347="",E347=""),"",IF(AND(IFERROR(OR(D347="",AND(ISNUMBER(D347),D347&gt;=0,D347&lt;=10000000000,INT(D347)=D347,LEFT(IFERROR(CELL("format",D347),"G"),1)&lt;&gt;"D",LEFT(IFERROR(CELL("format",D347),"G"),1)&lt;&gt;"S")),FALSE),IFERROR(OR(E347="",AND(ISNUMBER(E347),E347&gt;=0,E347&lt;=10000000000,INT(E347)=E347,LEFT(IFERROR(CELL("format",E347),"G"),1)&lt;&gt;"D",LEFT(IFERROR(CELL("format",E347),"G"),1)&lt;&gt;"S")),FALSE)),"","금액 확인"))</f>
      </c>
    </row>
    <row r="348">
      <c r="A348" s="15"/>
      <c r="B348" s="3"/>
      <c r="C348" s="3"/>
      <c r="D348" s="5"/>
      <c r="E348" s="5"/>
      <c r="F348" s="3"/>
      <c r="G348" s="16" t="str">
        <f>IF(AND(D348="",E348=""),"",IF(AND(IFERROR(OR(D348="",AND(ISNUMBER(D348),D348&gt;=0,D348&lt;=10000000000,INT(D348)=D348,LEFT(IFERROR(CELL("format",D348),"G"),1)&lt;&gt;"D",LEFT(IFERROR(CELL("format",D348),"G"),1)&lt;&gt;"S")),FALSE),IFERROR(OR(E348="",AND(ISNUMBER(E348),E348&gt;=0,E348&lt;=10000000000,INT(E348)=E348,LEFT(IFERROR(CELL("format",E348),"G"),1)&lt;&gt;"D",LEFT(IFERROR(CELL("format",E348),"G"),1)&lt;&gt;"S")),FALSE)),"","금액 확인"))</f>
      </c>
    </row>
    <row r="349">
      <c r="A349" s="15"/>
      <c r="B349" s="3"/>
      <c r="C349" s="3"/>
      <c r="D349" s="5"/>
      <c r="E349" s="5"/>
      <c r="F349" s="3"/>
      <c r="G349" s="16" t="str">
        <f>IF(AND(D349="",E349=""),"",IF(AND(IFERROR(OR(D349="",AND(ISNUMBER(D349),D349&gt;=0,D349&lt;=10000000000,INT(D349)=D349,LEFT(IFERROR(CELL("format",D349),"G"),1)&lt;&gt;"D",LEFT(IFERROR(CELL("format",D349),"G"),1)&lt;&gt;"S")),FALSE),IFERROR(OR(E349="",AND(ISNUMBER(E349),E349&gt;=0,E349&lt;=10000000000,INT(E349)=E349,LEFT(IFERROR(CELL("format",E349),"G"),1)&lt;&gt;"D",LEFT(IFERROR(CELL("format",E349),"G"),1)&lt;&gt;"S")),FALSE)),"","금액 확인"))</f>
      </c>
    </row>
    <row r="350">
      <c r="A350" s="15"/>
      <c r="B350" s="3"/>
      <c r="C350" s="3"/>
      <c r="D350" s="5"/>
      <c r="E350" s="5"/>
      <c r="F350" s="3"/>
      <c r="G350" s="16" t="str">
        <f>IF(AND(D350="",E350=""),"",IF(AND(IFERROR(OR(D350="",AND(ISNUMBER(D350),D350&gt;=0,D350&lt;=10000000000,INT(D350)=D350,LEFT(IFERROR(CELL("format",D350),"G"),1)&lt;&gt;"D",LEFT(IFERROR(CELL("format",D350),"G"),1)&lt;&gt;"S")),FALSE),IFERROR(OR(E350="",AND(ISNUMBER(E350),E350&gt;=0,E350&lt;=10000000000,INT(E350)=E350,LEFT(IFERROR(CELL("format",E350),"G"),1)&lt;&gt;"D",LEFT(IFERROR(CELL("format",E350),"G"),1)&lt;&gt;"S")),FALSE)),"","금액 확인"))</f>
      </c>
    </row>
    <row r="351">
      <c r="A351" s="15"/>
      <c r="B351" s="3"/>
      <c r="C351" s="3"/>
      <c r="D351" s="5"/>
      <c r="E351" s="5"/>
      <c r="F351" s="3"/>
      <c r="G351" s="16" t="str">
        <f>IF(AND(D351="",E351=""),"",IF(AND(IFERROR(OR(D351="",AND(ISNUMBER(D351),D351&gt;=0,D351&lt;=10000000000,INT(D351)=D351,LEFT(IFERROR(CELL("format",D351),"G"),1)&lt;&gt;"D",LEFT(IFERROR(CELL("format",D351),"G"),1)&lt;&gt;"S")),FALSE),IFERROR(OR(E351="",AND(ISNUMBER(E351),E351&gt;=0,E351&lt;=10000000000,INT(E351)=E351,LEFT(IFERROR(CELL("format",E351),"G"),1)&lt;&gt;"D",LEFT(IFERROR(CELL("format",E351),"G"),1)&lt;&gt;"S")),FALSE)),"","금액 확인"))</f>
      </c>
    </row>
    <row r="352">
      <c r="A352" s="15"/>
      <c r="B352" s="3"/>
      <c r="C352" s="3"/>
      <c r="D352" s="5"/>
      <c r="E352" s="5"/>
      <c r="F352" s="3"/>
      <c r="G352" s="16" t="str">
        <f>IF(AND(D352="",E352=""),"",IF(AND(IFERROR(OR(D352="",AND(ISNUMBER(D352),D352&gt;=0,D352&lt;=10000000000,INT(D352)=D352,LEFT(IFERROR(CELL("format",D352),"G"),1)&lt;&gt;"D",LEFT(IFERROR(CELL("format",D352),"G"),1)&lt;&gt;"S")),FALSE),IFERROR(OR(E352="",AND(ISNUMBER(E352),E352&gt;=0,E352&lt;=10000000000,INT(E352)=E352,LEFT(IFERROR(CELL("format",E352),"G"),1)&lt;&gt;"D",LEFT(IFERROR(CELL("format",E352),"G"),1)&lt;&gt;"S")),FALSE)),"","금액 확인"))</f>
      </c>
    </row>
    <row r="353">
      <c r="A353" s="15"/>
      <c r="B353" s="3"/>
      <c r="C353" s="3"/>
      <c r="D353" s="5"/>
      <c r="E353" s="5"/>
      <c r="F353" s="3"/>
      <c r="G353" s="16" t="str">
        <f>IF(AND(D353="",E353=""),"",IF(AND(IFERROR(OR(D353="",AND(ISNUMBER(D353),D353&gt;=0,D353&lt;=10000000000,INT(D353)=D353,LEFT(IFERROR(CELL("format",D353),"G"),1)&lt;&gt;"D",LEFT(IFERROR(CELL("format",D353),"G"),1)&lt;&gt;"S")),FALSE),IFERROR(OR(E353="",AND(ISNUMBER(E353),E353&gt;=0,E353&lt;=10000000000,INT(E353)=E353,LEFT(IFERROR(CELL("format",E353),"G"),1)&lt;&gt;"D",LEFT(IFERROR(CELL("format",E353),"G"),1)&lt;&gt;"S")),FALSE)),"","금액 확인"))</f>
      </c>
    </row>
    <row r="354">
      <c r="A354" s="15"/>
      <c r="B354" s="3"/>
      <c r="C354" s="3"/>
      <c r="D354" s="5"/>
      <c r="E354" s="5"/>
      <c r="F354" s="3"/>
      <c r="G354" s="16" t="str">
        <f>IF(AND(D354="",E354=""),"",IF(AND(IFERROR(OR(D354="",AND(ISNUMBER(D354),D354&gt;=0,D354&lt;=10000000000,INT(D354)=D354,LEFT(IFERROR(CELL("format",D354),"G"),1)&lt;&gt;"D",LEFT(IFERROR(CELL("format",D354),"G"),1)&lt;&gt;"S")),FALSE),IFERROR(OR(E354="",AND(ISNUMBER(E354),E354&gt;=0,E354&lt;=10000000000,INT(E354)=E354,LEFT(IFERROR(CELL("format",E354),"G"),1)&lt;&gt;"D",LEFT(IFERROR(CELL("format",E354),"G"),1)&lt;&gt;"S")),FALSE)),"","금액 확인"))</f>
      </c>
    </row>
    <row r="355">
      <c r="A355" s="15"/>
      <c r="B355" s="3"/>
      <c r="C355" s="3"/>
      <c r="D355" s="5"/>
      <c r="E355" s="5"/>
      <c r="F355" s="3"/>
      <c r="G355" s="16" t="str">
        <f>IF(AND(D355="",E355=""),"",IF(AND(IFERROR(OR(D355="",AND(ISNUMBER(D355),D355&gt;=0,D355&lt;=10000000000,INT(D355)=D355,LEFT(IFERROR(CELL("format",D355),"G"),1)&lt;&gt;"D",LEFT(IFERROR(CELL("format",D355),"G"),1)&lt;&gt;"S")),FALSE),IFERROR(OR(E355="",AND(ISNUMBER(E355),E355&gt;=0,E355&lt;=10000000000,INT(E355)=E355,LEFT(IFERROR(CELL("format",E355),"G"),1)&lt;&gt;"D",LEFT(IFERROR(CELL("format",E355),"G"),1)&lt;&gt;"S")),FALSE)),"","금액 확인"))</f>
      </c>
    </row>
    <row r="356">
      <c r="A356" s="15"/>
      <c r="B356" s="3"/>
      <c r="C356" s="3"/>
      <c r="D356" s="5"/>
      <c r="E356" s="5"/>
      <c r="F356" s="3"/>
      <c r="G356" s="16" t="str">
        <f>IF(AND(D356="",E356=""),"",IF(AND(IFERROR(OR(D356="",AND(ISNUMBER(D356),D356&gt;=0,D356&lt;=10000000000,INT(D356)=D356,LEFT(IFERROR(CELL("format",D356),"G"),1)&lt;&gt;"D",LEFT(IFERROR(CELL("format",D356),"G"),1)&lt;&gt;"S")),FALSE),IFERROR(OR(E356="",AND(ISNUMBER(E356),E356&gt;=0,E356&lt;=10000000000,INT(E356)=E356,LEFT(IFERROR(CELL("format",E356),"G"),1)&lt;&gt;"D",LEFT(IFERROR(CELL("format",E356),"G"),1)&lt;&gt;"S")),FALSE)),"","금액 확인"))</f>
      </c>
    </row>
    <row r="357">
      <c r="A357" s="15"/>
      <c r="B357" s="3"/>
      <c r="C357" s="3"/>
      <c r="D357" s="5"/>
      <c r="E357" s="5"/>
      <c r="F357" s="3"/>
      <c r="G357" s="16" t="str">
        <f>IF(AND(D357="",E357=""),"",IF(AND(IFERROR(OR(D357="",AND(ISNUMBER(D357),D357&gt;=0,D357&lt;=10000000000,INT(D357)=D357,LEFT(IFERROR(CELL("format",D357),"G"),1)&lt;&gt;"D",LEFT(IFERROR(CELL("format",D357),"G"),1)&lt;&gt;"S")),FALSE),IFERROR(OR(E357="",AND(ISNUMBER(E357),E357&gt;=0,E357&lt;=10000000000,INT(E357)=E357,LEFT(IFERROR(CELL("format",E357),"G"),1)&lt;&gt;"D",LEFT(IFERROR(CELL("format",E357),"G"),1)&lt;&gt;"S")),FALSE)),"","금액 확인"))</f>
      </c>
    </row>
    <row r="358">
      <c r="A358" s="15"/>
      <c r="B358" s="3"/>
      <c r="C358" s="3"/>
      <c r="D358" s="5"/>
      <c r="E358" s="5"/>
      <c r="F358" s="3"/>
      <c r="G358" s="16" t="str">
        <f>IF(AND(D358="",E358=""),"",IF(AND(IFERROR(OR(D358="",AND(ISNUMBER(D358),D358&gt;=0,D358&lt;=10000000000,INT(D358)=D358,LEFT(IFERROR(CELL("format",D358),"G"),1)&lt;&gt;"D",LEFT(IFERROR(CELL("format",D358),"G"),1)&lt;&gt;"S")),FALSE),IFERROR(OR(E358="",AND(ISNUMBER(E358),E358&gt;=0,E358&lt;=10000000000,INT(E358)=E358,LEFT(IFERROR(CELL("format",E358),"G"),1)&lt;&gt;"D",LEFT(IFERROR(CELL("format",E358),"G"),1)&lt;&gt;"S")),FALSE)),"","금액 확인"))</f>
      </c>
    </row>
    <row r="359">
      <c r="A359" s="15"/>
      <c r="B359" s="3"/>
      <c r="C359" s="3"/>
      <c r="D359" s="5"/>
      <c r="E359" s="5"/>
      <c r="F359" s="3"/>
      <c r="G359" s="16" t="str">
        <f>IF(AND(D359="",E359=""),"",IF(AND(IFERROR(OR(D359="",AND(ISNUMBER(D359),D359&gt;=0,D359&lt;=10000000000,INT(D359)=D359,LEFT(IFERROR(CELL("format",D359),"G"),1)&lt;&gt;"D",LEFT(IFERROR(CELL("format",D359),"G"),1)&lt;&gt;"S")),FALSE),IFERROR(OR(E359="",AND(ISNUMBER(E359),E359&gt;=0,E359&lt;=10000000000,INT(E359)=E359,LEFT(IFERROR(CELL("format",E359),"G"),1)&lt;&gt;"D",LEFT(IFERROR(CELL("format",E359),"G"),1)&lt;&gt;"S")),FALSE)),"","금액 확인"))</f>
      </c>
    </row>
    <row r="360">
      <c r="A360" s="15"/>
      <c r="B360" s="3"/>
      <c r="C360" s="3"/>
      <c r="D360" s="5"/>
      <c r="E360" s="5"/>
      <c r="F360" s="3"/>
      <c r="G360" s="16" t="str">
        <f>IF(AND(D360="",E360=""),"",IF(AND(IFERROR(OR(D360="",AND(ISNUMBER(D360),D360&gt;=0,D360&lt;=10000000000,INT(D360)=D360,LEFT(IFERROR(CELL("format",D360),"G"),1)&lt;&gt;"D",LEFT(IFERROR(CELL("format",D360),"G"),1)&lt;&gt;"S")),FALSE),IFERROR(OR(E360="",AND(ISNUMBER(E360),E360&gt;=0,E360&lt;=10000000000,INT(E360)=E360,LEFT(IFERROR(CELL("format",E360),"G"),1)&lt;&gt;"D",LEFT(IFERROR(CELL("format",E360),"G"),1)&lt;&gt;"S")),FALSE)),"","금액 확인"))</f>
      </c>
    </row>
    <row r="361">
      <c r="A361" s="15"/>
      <c r="B361" s="3"/>
      <c r="C361" s="3"/>
      <c r="D361" s="5"/>
      <c r="E361" s="5"/>
      <c r="F361" s="3"/>
      <c r="G361" s="16" t="str">
        <f>IF(AND(D361="",E361=""),"",IF(AND(IFERROR(OR(D361="",AND(ISNUMBER(D361),D361&gt;=0,D361&lt;=10000000000,INT(D361)=D361,LEFT(IFERROR(CELL("format",D361),"G"),1)&lt;&gt;"D",LEFT(IFERROR(CELL("format",D361),"G"),1)&lt;&gt;"S")),FALSE),IFERROR(OR(E361="",AND(ISNUMBER(E361),E361&gt;=0,E361&lt;=10000000000,INT(E361)=E361,LEFT(IFERROR(CELL("format",E361),"G"),1)&lt;&gt;"D",LEFT(IFERROR(CELL("format",E361),"G"),1)&lt;&gt;"S")),FALSE)),"","금액 확인"))</f>
      </c>
    </row>
    <row r="362">
      <c r="A362" s="15"/>
      <c r="B362" s="3"/>
      <c r="C362" s="3"/>
      <c r="D362" s="5"/>
      <c r="E362" s="5"/>
      <c r="F362" s="3"/>
      <c r="G362" s="16" t="str">
        <f>IF(AND(D362="",E362=""),"",IF(AND(IFERROR(OR(D362="",AND(ISNUMBER(D362),D362&gt;=0,D362&lt;=10000000000,INT(D362)=D362,LEFT(IFERROR(CELL("format",D362),"G"),1)&lt;&gt;"D",LEFT(IFERROR(CELL("format",D362),"G"),1)&lt;&gt;"S")),FALSE),IFERROR(OR(E362="",AND(ISNUMBER(E362),E362&gt;=0,E362&lt;=10000000000,INT(E362)=E362,LEFT(IFERROR(CELL("format",E362),"G"),1)&lt;&gt;"D",LEFT(IFERROR(CELL("format",E362),"G"),1)&lt;&gt;"S")),FALSE)),"","금액 확인"))</f>
      </c>
    </row>
    <row r="363">
      <c r="A363" s="15"/>
      <c r="B363" s="3"/>
      <c r="C363" s="3"/>
      <c r="D363" s="5"/>
      <c r="E363" s="5"/>
      <c r="F363" s="3"/>
      <c r="G363" s="16" t="str">
        <f>IF(AND(D363="",E363=""),"",IF(AND(IFERROR(OR(D363="",AND(ISNUMBER(D363),D363&gt;=0,D363&lt;=10000000000,INT(D363)=D363,LEFT(IFERROR(CELL("format",D363),"G"),1)&lt;&gt;"D",LEFT(IFERROR(CELL("format",D363),"G"),1)&lt;&gt;"S")),FALSE),IFERROR(OR(E363="",AND(ISNUMBER(E363),E363&gt;=0,E363&lt;=10000000000,INT(E363)=E363,LEFT(IFERROR(CELL("format",E363),"G"),1)&lt;&gt;"D",LEFT(IFERROR(CELL("format",E363),"G"),1)&lt;&gt;"S")),FALSE)),"","금액 확인"))</f>
      </c>
    </row>
    <row r="364">
      <c r="A364" s="15"/>
      <c r="B364" s="3"/>
      <c r="C364" s="3"/>
      <c r="D364" s="5"/>
      <c r="E364" s="5"/>
      <c r="F364" s="3"/>
      <c r="G364" s="16" t="str">
        <f>IF(AND(D364="",E364=""),"",IF(AND(IFERROR(OR(D364="",AND(ISNUMBER(D364),D364&gt;=0,D364&lt;=10000000000,INT(D364)=D364,LEFT(IFERROR(CELL("format",D364),"G"),1)&lt;&gt;"D",LEFT(IFERROR(CELL("format",D364),"G"),1)&lt;&gt;"S")),FALSE),IFERROR(OR(E364="",AND(ISNUMBER(E364),E364&gt;=0,E364&lt;=10000000000,INT(E364)=E364,LEFT(IFERROR(CELL("format",E364),"G"),1)&lt;&gt;"D",LEFT(IFERROR(CELL("format",E364),"G"),1)&lt;&gt;"S")),FALSE)),"","금액 확인"))</f>
      </c>
    </row>
    <row r="365">
      <c r="A365" s="15"/>
      <c r="B365" s="3"/>
      <c r="C365" s="3"/>
      <c r="D365" s="5"/>
      <c r="E365" s="5"/>
      <c r="F365" s="3"/>
      <c r="G365" s="16" t="str">
        <f>IF(AND(D365="",E365=""),"",IF(AND(IFERROR(OR(D365="",AND(ISNUMBER(D365),D365&gt;=0,D365&lt;=10000000000,INT(D365)=D365,LEFT(IFERROR(CELL("format",D365),"G"),1)&lt;&gt;"D",LEFT(IFERROR(CELL("format",D365),"G"),1)&lt;&gt;"S")),FALSE),IFERROR(OR(E365="",AND(ISNUMBER(E365),E365&gt;=0,E365&lt;=10000000000,INT(E365)=E365,LEFT(IFERROR(CELL("format",E365),"G"),1)&lt;&gt;"D",LEFT(IFERROR(CELL("format",E365),"G"),1)&lt;&gt;"S")),FALSE)),"","금액 확인"))</f>
      </c>
    </row>
    <row r="366">
      <c r="A366" s="15"/>
      <c r="B366" s="3"/>
      <c r="C366" s="3"/>
      <c r="D366" s="5"/>
      <c r="E366" s="5"/>
      <c r="F366" s="3"/>
      <c r="G366" s="16" t="str">
        <f>IF(AND(D366="",E366=""),"",IF(AND(IFERROR(OR(D366="",AND(ISNUMBER(D366),D366&gt;=0,D366&lt;=10000000000,INT(D366)=D366,LEFT(IFERROR(CELL("format",D366),"G"),1)&lt;&gt;"D",LEFT(IFERROR(CELL("format",D366),"G"),1)&lt;&gt;"S")),FALSE),IFERROR(OR(E366="",AND(ISNUMBER(E366),E366&gt;=0,E366&lt;=10000000000,INT(E366)=E366,LEFT(IFERROR(CELL("format",E366),"G"),1)&lt;&gt;"D",LEFT(IFERROR(CELL("format",E366),"G"),1)&lt;&gt;"S")),FALSE)),"","금액 확인"))</f>
      </c>
    </row>
    <row r="367">
      <c r="A367" s="15"/>
      <c r="B367" s="3"/>
      <c r="C367" s="3"/>
      <c r="D367" s="5"/>
      <c r="E367" s="5"/>
      <c r="F367" s="3"/>
      <c r="G367" s="16" t="str">
        <f>IF(AND(D367="",E367=""),"",IF(AND(IFERROR(OR(D367="",AND(ISNUMBER(D367),D367&gt;=0,D367&lt;=10000000000,INT(D367)=D367,LEFT(IFERROR(CELL("format",D367),"G"),1)&lt;&gt;"D",LEFT(IFERROR(CELL("format",D367),"G"),1)&lt;&gt;"S")),FALSE),IFERROR(OR(E367="",AND(ISNUMBER(E367),E367&gt;=0,E367&lt;=10000000000,INT(E367)=E367,LEFT(IFERROR(CELL("format",E367),"G"),1)&lt;&gt;"D",LEFT(IFERROR(CELL("format",E367),"G"),1)&lt;&gt;"S")),FALSE)),"","금액 확인"))</f>
      </c>
    </row>
    <row r="368">
      <c r="A368" s="15"/>
      <c r="B368" s="3"/>
      <c r="C368" s="3"/>
      <c r="D368" s="5"/>
      <c r="E368" s="5"/>
      <c r="F368" s="3"/>
      <c r="G368" s="16" t="str">
        <f>IF(AND(D368="",E368=""),"",IF(AND(IFERROR(OR(D368="",AND(ISNUMBER(D368),D368&gt;=0,D368&lt;=10000000000,INT(D368)=D368,LEFT(IFERROR(CELL("format",D368),"G"),1)&lt;&gt;"D",LEFT(IFERROR(CELL("format",D368),"G"),1)&lt;&gt;"S")),FALSE),IFERROR(OR(E368="",AND(ISNUMBER(E368),E368&gt;=0,E368&lt;=10000000000,INT(E368)=E368,LEFT(IFERROR(CELL("format",E368),"G"),1)&lt;&gt;"D",LEFT(IFERROR(CELL("format",E368),"G"),1)&lt;&gt;"S")),FALSE)),"","금액 확인"))</f>
      </c>
    </row>
    <row r="369">
      <c r="A369" s="15"/>
      <c r="B369" s="3"/>
      <c r="C369" s="3"/>
      <c r="D369" s="5"/>
      <c r="E369" s="5"/>
      <c r="F369" s="3"/>
      <c r="G369" s="16" t="str">
        <f>IF(AND(D369="",E369=""),"",IF(AND(IFERROR(OR(D369="",AND(ISNUMBER(D369),D369&gt;=0,D369&lt;=10000000000,INT(D369)=D369,LEFT(IFERROR(CELL("format",D369),"G"),1)&lt;&gt;"D",LEFT(IFERROR(CELL("format",D369),"G"),1)&lt;&gt;"S")),FALSE),IFERROR(OR(E369="",AND(ISNUMBER(E369),E369&gt;=0,E369&lt;=10000000000,INT(E369)=E369,LEFT(IFERROR(CELL("format",E369),"G"),1)&lt;&gt;"D",LEFT(IFERROR(CELL("format",E369),"G"),1)&lt;&gt;"S")),FALSE)),"","금액 확인"))</f>
      </c>
    </row>
    <row r="370">
      <c r="A370" s="15"/>
      <c r="B370" s="3"/>
      <c r="C370" s="3"/>
      <c r="D370" s="5"/>
      <c r="E370" s="5"/>
      <c r="F370" s="3"/>
      <c r="G370" s="16" t="str">
        <f>IF(AND(D370="",E370=""),"",IF(AND(IFERROR(OR(D370="",AND(ISNUMBER(D370),D370&gt;=0,D370&lt;=10000000000,INT(D370)=D370,LEFT(IFERROR(CELL("format",D370),"G"),1)&lt;&gt;"D",LEFT(IFERROR(CELL("format",D370),"G"),1)&lt;&gt;"S")),FALSE),IFERROR(OR(E370="",AND(ISNUMBER(E370),E370&gt;=0,E370&lt;=10000000000,INT(E370)=E370,LEFT(IFERROR(CELL("format",E370),"G"),1)&lt;&gt;"D",LEFT(IFERROR(CELL("format",E370),"G"),1)&lt;&gt;"S")),FALSE)),"","금액 확인"))</f>
      </c>
    </row>
    <row r="371">
      <c r="A371" s="15"/>
      <c r="B371" s="3"/>
      <c r="C371" s="3"/>
      <c r="D371" s="5"/>
      <c r="E371" s="5"/>
      <c r="F371" s="3"/>
      <c r="G371" s="16" t="str">
        <f>IF(AND(D371="",E371=""),"",IF(AND(IFERROR(OR(D371="",AND(ISNUMBER(D371),D371&gt;=0,D371&lt;=10000000000,INT(D371)=D371,LEFT(IFERROR(CELL("format",D371),"G"),1)&lt;&gt;"D",LEFT(IFERROR(CELL("format",D371),"G"),1)&lt;&gt;"S")),FALSE),IFERROR(OR(E371="",AND(ISNUMBER(E371),E371&gt;=0,E371&lt;=10000000000,INT(E371)=E371,LEFT(IFERROR(CELL("format",E371),"G"),1)&lt;&gt;"D",LEFT(IFERROR(CELL("format",E371),"G"),1)&lt;&gt;"S")),FALSE)),"","금액 확인"))</f>
      </c>
    </row>
    <row r="372">
      <c r="A372" s="15"/>
      <c r="B372" s="3"/>
      <c r="C372" s="3"/>
      <c r="D372" s="5"/>
      <c r="E372" s="5"/>
      <c r="F372" s="3"/>
      <c r="G372" s="16" t="str">
        <f>IF(AND(D372="",E372=""),"",IF(AND(IFERROR(OR(D372="",AND(ISNUMBER(D372),D372&gt;=0,D372&lt;=10000000000,INT(D372)=D372,LEFT(IFERROR(CELL("format",D372),"G"),1)&lt;&gt;"D",LEFT(IFERROR(CELL("format",D372),"G"),1)&lt;&gt;"S")),FALSE),IFERROR(OR(E372="",AND(ISNUMBER(E372),E372&gt;=0,E372&lt;=10000000000,INT(E372)=E372,LEFT(IFERROR(CELL("format",E372),"G"),1)&lt;&gt;"D",LEFT(IFERROR(CELL("format",E372),"G"),1)&lt;&gt;"S")),FALSE)),"","금액 확인"))</f>
      </c>
    </row>
    <row r="373">
      <c r="A373" s="15"/>
      <c r="B373" s="3"/>
      <c r="C373" s="3"/>
      <c r="D373" s="5"/>
      <c r="E373" s="5"/>
      <c r="F373" s="3"/>
      <c r="G373" s="16" t="str">
        <f>IF(AND(D373="",E373=""),"",IF(AND(IFERROR(OR(D373="",AND(ISNUMBER(D373),D373&gt;=0,D373&lt;=10000000000,INT(D373)=D373,LEFT(IFERROR(CELL("format",D373),"G"),1)&lt;&gt;"D",LEFT(IFERROR(CELL("format",D373),"G"),1)&lt;&gt;"S")),FALSE),IFERROR(OR(E373="",AND(ISNUMBER(E373),E373&gt;=0,E373&lt;=10000000000,INT(E373)=E373,LEFT(IFERROR(CELL("format",E373),"G"),1)&lt;&gt;"D",LEFT(IFERROR(CELL("format",E373),"G"),1)&lt;&gt;"S")),FALSE)),"","금액 확인"))</f>
      </c>
    </row>
    <row r="374">
      <c r="A374" s="15"/>
      <c r="B374" s="3"/>
      <c r="C374" s="3"/>
      <c r="D374" s="5"/>
      <c r="E374" s="5"/>
      <c r="F374" s="3"/>
      <c r="G374" s="16" t="str">
        <f>IF(AND(D374="",E374=""),"",IF(AND(IFERROR(OR(D374="",AND(ISNUMBER(D374),D374&gt;=0,D374&lt;=10000000000,INT(D374)=D374,LEFT(IFERROR(CELL("format",D374),"G"),1)&lt;&gt;"D",LEFT(IFERROR(CELL("format",D374),"G"),1)&lt;&gt;"S")),FALSE),IFERROR(OR(E374="",AND(ISNUMBER(E374),E374&gt;=0,E374&lt;=10000000000,INT(E374)=E374,LEFT(IFERROR(CELL("format",E374),"G"),1)&lt;&gt;"D",LEFT(IFERROR(CELL("format",E374),"G"),1)&lt;&gt;"S")),FALSE)),"","금액 확인"))</f>
      </c>
    </row>
    <row r="375">
      <c r="A375" s="15"/>
      <c r="B375" s="3"/>
      <c r="C375" s="3"/>
      <c r="D375" s="5"/>
      <c r="E375" s="5"/>
      <c r="F375" s="3"/>
      <c r="G375" s="16" t="str">
        <f>IF(AND(D375="",E375=""),"",IF(AND(IFERROR(OR(D375="",AND(ISNUMBER(D375),D375&gt;=0,D375&lt;=10000000000,INT(D375)=D375,LEFT(IFERROR(CELL("format",D375),"G"),1)&lt;&gt;"D",LEFT(IFERROR(CELL("format",D375),"G"),1)&lt;&gt;"S")),FALSE),IFERROR(OR(E375="",AND(ISNUMBER(E375),E375&gt;=0,E375&lt;=10000000000,INT(E375)=E375,LEFT(IFERROR(CELL("format",E375),"G"),1)&lt;&gt;"D",LEFT(IFERROR(CELL("format",E375),"G"),1)&lt;&gt;"S")),FALSE)),"","금액 확인"))</f>
      </c>
    </row>
    <row r="376">
      <c r="A376" s="15"/>
      <c r="B376" s="3"/>
      <c r="C376" s="3"/>
      <c r="D376" s="5"/>
      <c r="E376" s="5"/>
      <c r="F376" s="3"/>
      <c r="G376" s="16" t="str">
        <f>IF(AND(D376="",E376=""),"",IF(AND(IFERROR(OR(D376="",AND(ISNUMBER(D376),D376&gt;=0,D376&lt;=10000000000,INT(D376)=D376,LEFT(IFERROR(CELL("format",D376),"G"),1)&lt;&gt;"D",LEFT(IFERROR(CELL("format",D376),"G"),1)&lt;&gt;"S")),FALSE),IFERROR(OR(E376="",AND(ISNUMBER(E376),E376&gt;=0,E376&lt;=10000000000,INT(E376)=E376,LEFT(IFERROR(CELL("format",E376),"G"),1)&lt;&gt;"D",LEFT(IFERROR(CELL("format",E376),"G"),1)&lt;&gt;"S")),FALSE)),"","금액 확인"))</f>
      </c>
    </row>
    <row r="377">
      <c r="A377" s="15"/>
      <c r="B377" s="3"/>
      <c r="C377" s="3"/>
      <c r="D377" s="5"/>
      <c r="E377" s="5"/>
      <c r="F377" s="3"/>
      <c r="G377" s="16" t="str">
        <f>IF(AND(D377="",E377=""),"",IF(AND(IFERROR(OR(D377="",AND(ISNUMBER(D377),D377&gt;=0,D377&lt;=10000000000,INT(D377)=D377,LEFT(IFERROR(CELL("format",D377),"G"),1)&lt;&gt;"D",LEFT(IFERROR(CELL("format",D377),"G"),1)&lt;&gt;"S")),FALSE),IFERROR(OR(E377="",AND(ISNUMBER(E377),E377&gt;=0,E377&lt;=10000000000,INT(E377)=E377,LEFT(IFERROR(CELL("format",E377),"G"),1)&lt;&gt;"D",LEFT(IFERROR(CELL("format",E377),"G"),1)&lt;&gt;"S")),FALSE)),"","금액 확인"))</f>
      </c>
    </row>
    <row r="378">
      <c r="A378" s="15"/>
      <c r="B378" s="3"/>
      <c r="C378" s="3"/>
      <c r="D378" s="5"/>
      <c r="E378" s="5"/>
      <c r="F378" s="3"/>
      <c r="G378" s="16" t="str">
        <f>IF(AND(D378="",E378=""),"",IF(AND(IFERROR(OR(D378="",AND(ISNUMBER(D378),D378&gt;=0,D378&lt;=10000000000,INT(D378)=D378,LEFT(IFERROR(CELL("format",D378),"G"),1)&lt;&gt;"D",LEFT(IFERROR(CELL("format",D378),"G"),1)&lt;&gt;"S")),FALSE),IFERROR(OR(E378="",AND(ISNUMBER(E378),E378&gt;=0,E378&lt;=10000000000,INT(E378)=E378,LEFT(IFERROR(CELL("format",E378),"G"),1)&lt;&gt;"D",LEFT(IFERROR(CELL("format",E378),"G"),1)&lt;&gt;"S")),FALSE)),"","금액 확인"))</f>
      </c>
    </row>
    <row r="379">
      <c r="A379" s="15"/>
      <c r="B379" s="3"/>
      <c r="C379" s="3"/>
      <c r="D379" s="5"/>
      <c r="E379" s="5"/>
      <c r="F379" s="3"/>
      <c r="G379" s="16" t="str">
        <f>IF(AND(D379="",E379=""),"",IF(AND(IFERROR(OR(D379="",AND(ISNUMBER(D379),D379&gt;=0,D379&lt;=10000000000,INT(D379)=D379,LEFT(IFERROR(CELL("format",D379),"G"),1)&lt;&gt;"D",LEFT(IFERROR(CELL("format",D379),"G"),1)&lt;&gt;"S")),FALSE),IFERROR(OR(E379="",AND(ISNUMBER(E379),E379&gt;=0,E379&lt;=10000000000,INT(E379)=E379,LEFT(IFERROR(CELL("format",E379),"G"),1)&lt;&gt;"D",LEFT(IFERROR(CELL("format",E379),"G"),1)&lt;&gt;"S")),FALSE)),"","금액 확인"))</f>
      </c>
    </row>
    <row r="380">
      <c r="A380" s="15"/>
      <c r="B380" s="3"/>
      <c r="C380" s="3"/>
      <c r="D380" s="5"/>
      <c r="E380" s="5"/>
      <c r="F380" s="3"/>
      <c r="G380" s="16" t="str">
        <f>IF(AND(D380="",E380=""),"",IF(AND(IFERROR(OR(D380="",AND(ISNUMBER(D380),D380&gt;=0,D380&lt;=10000000000,INT(D380)=D380,LEFT(IFERROR(CELL("format",D380),"G"),1)&lt;&gt;"D",LEFT(IFERROR(CELL("format",D380),"G"),1)&lt;&gt;"S")),FALSE),IFERROR(OR(E380="",AND(ISNUMBER(E380),E380&gt;=0,E380&lt;=10000000000,INT(E380)=E380,LEFT(IFERROR(CELL("format",E380),"G"),1)&lt;&gt;"D",LEFT(IFERROR(CELL("format",E380),"G"),1)&lt;&gt;"S")),FALSE)),"","금액 확인"))</f>
      </c>
    </row>
    <row r="381">
      <c r="A381" s="15"/>
      <c r="B381" s="3"/>
      <c r="C381" s="3"/>
      <c r="D381" s="5"/>
      <c r="E381" s="5"/>
      <c r="F381" s="3"/>
      <c r="G381" s="16" t="str">
        <f>IF(AND(D381="",E381=""),"",IF(AND(IFERROR(OR(D381="",AND(ISNUMBER(D381),D381&gt;=0,D381&lt;=10000000000,INT(D381)=D381,LEFT(IFERROR(CELL("format",D381),"G"),1)&lt;&gt;"D",LEFT(IFERROR(CELL("format",D381),"G"),1)&lt;&gt;"S")),FALSE),IFERROR(OR(E381="",AND(ISNUMBER(E381),E381&gt;=0,E381&lt;=10000000000,INT(E381)=E381,LEFT(IFERROR(CELL("format",E381),"G"),1)&lt;&gt;"D",LEFT(IFERROR(CELL("format",E381),"G"),1)&lt;&gt;"S")),FALSE)),"","금액 확인"))</f>
      </c>
    </row>
    <row r="382">
      <c r="A382" s="15"/>
      <c r="B382" s="3"/>
      <c r="C382" s="3"/>
      <c r="D382" s="5"/>
      <c r="E382" s="5"/>
      <c r="F382" s="3"/>
      <c r="G382" s="16" t="str">
        <f>IF(AND(D382="",E382=""),"",IF(AND(IFERROR(OR(D382="",AND(ISNUMBER(D382),D382&gt;=0,D382&lt;=10000000000,INT(D382)=D382,LEFT(IFERROR(CELL("format",D382),"G"),1)&lt;&gt;"D",LEFT(IFERROR(CELL("format",D382),"G"),1)&lt;&gt;"S")),FALSE),IFERROR(OR(E382="",AND(ISNUMBER(E382),E382&gt;=0,E382&lt;=10000000000,INT(E382)=E382,LEFT(IFERROR(CELL("format",E382),"G"),1)&lt;&gt;"D",LEFT(IFERROR(CELL("format",E382),"G"),1)&lt;&gt;"S")),FALSE)),"","금액 확인"))</f>
      </c>
    </row>
    <row r="383">
      <c r="A383" s="15"/>
      <c r="B383" s="3"/>
      <c r="C383" s="3"/>
      <c r="D383" s="5"/>
      <c r="E383" s="5"/>
      <c r="F383" s="3"/>
      <c r="G383" s="16" t="str">
        <f>IF(AND(D383="",E383=""),"",IF(AND(IFERROR(OR(D383="",AND(ISNUMBER(D383),D383&gt;=0,D383&lt;=10000000000,INT(D383)=D383,LEFT(IFERROR(CELL("format",D383),"G"),1)&lt;&gt;"D",LEFT(IFERROR(CELL("format",D383),"G"),1)&lt;&gt;"S")),FALSE),IFERROR(OR(E383="",AND(ISNUMBER(E383),E383&gt;=0,E383&lt;=10000000000,INT(E383)=E383,LEFT(IFERROR(CELL("format",E383),"G"),1)&lt;&gt;"D",LEFT(IFERROR(CELL("format",E383),"G"),1)&lt;&gt;"S")),FALSE)),"","금액 확인"))</f>
      </c>
    </row>
    <row r="384">
      <c r="A384" s="15"/>
      <c r="B384" s="3"/>
      <c r="C384" s="3"/>
      <c r="D384" s="5"/>
      <c r="E384" s="5"/>
      <c r="F384" s="3"/>
      <c r="G384" s="16" t="str">
        <f>IF(AND(D384="",E384=""),"",IF(AND(IFERROR(OR(D384="",AND(ISNUMBER(D384),D384&gt;=0,D384&lt;=10000000000,INT(D384)=D384,LEFT(IFERROR(CELL("format",D384),"G"),1)&lt;&gt;"D",LEFT(IFERROR(CELL("format",D384),"G"),1)&lt;&gt;"S")),FALSE),IFERROR(OR(E384="",AND(ISNUMBER(E384),E384&gt;=0,E384&lt;=10000000000,INT(E384)=E384,LEFT(IFERROR(CELL("format",E384),"G"),1)&lt;&gt;"D",LEFT(IFERROR(CELL("format",E384),"G"),1)&lt;&gt;"S")),FALSE)),"","금액 확인"))</f>
      </c>
    </row>
    <row r="385">
      <c r="A385" s="15"/>
      <c r="B385" s="3"/>
      <c r="C385" s="3"/>
      <c r="D385" s="5"/>
      <c r="E385" s="5"/>
      <c r="F385" s="3"/>
      <c r="G385" s="16" t="str">
        <f>IF(AND(D385="",E385=""),"",IF(AND(IFERROR(OR(D385="",AND(ISNUMBER(D385),D385&gt;=0,D385&lt;=10000000000,INT(D385)=D385,LEFT(IFERROR(CELL("format",D385),"G"),1)&lt;&gt;"D",LEFT(IFERROR(CELL("format",D385),"G"),1)&lt;&gt;"S")),FALSE),IFERROR(OR(E385="",AND(ISNUMBER(E385),E385&gt;=0,E385&lt;=10000000000,INT(E385)=E385,LEFT(IFERROR(CELL("format",E385),"G"),1)&lt;&gt;"D",LEFT(IFERROR(CELL("format",E385),"G"),1)&lt;&gt;"S")),FALSE)),"","금액 확인"))</f>
      </c>
    </row>
    <row r="386">
      <c r="A386" s="15"/>
      <c r="B386" s="3"/>
      <c r="C386" s="3"/>
      <c r="D386" s="5"/>
      <c r="E386" s="5"/>
      <c r="F386" s="3"/>
      <c r="G386" s="16" t="str">
        <f>IF(AND(D386="",E386=""),"",IF(AND(IFERROR(OR(D386="",AND(ISNUMBER(D386),D386&gt;=0,D386&lt;=10000000000,INT(D386)=D386,LEFT(IFERROR(CELL("format",D386),"G"),1)&lt;&gt;"D",LEFT(IFERROR(CELL("format",D386),"G"),1)&lt;&gt;"S")),FALSE),IFERROR(OR(E386="",AND(ISNUMBER(E386),E386&gt;=0,E386&lt;=10000000000,INT(E386)=E386,LEFT(IFERROR(CELL("format",E386),"G"),1)&lt;&gt;"D",LEFT(IFERROR(CELL("format",E386),"G"),1)&lt;&gt;"S")),FALSE)),"","금액 확인"))</f>
      </c>
    </row>
    <row r="387">
      <c r="A387" s="15"/>
      <c r="B387" s="3"/>
      <c r="C387" s="3"/>
      <c r="D387" s="5"/>
      <c r="E387" s="5"/>
      <c r="F387" s="3"/>
      <c r="G387" s="16" t="str">
        <f>IF(AND(D387="",E387=""),"",IF(AND(IFERROR(OR(D387="",AND(ISNUMBER(D387),D387&gt;=0,D387&lt;=10000000000,INT(D387)=D387,LEFT(IFERROR(CELL("format",D387),"G"),1)&lt;&gt;"D",LEFT(IFERROR(CELL("format",D387),"G"),1)&lt;&gt;"S")),FALSE),IFERROR(OR(E387="",AND(ISNUMBER(E387),E387&gt;=0,E387&lt;=10000000000,INT(E387)=E387,LEFT(IFERROR(CELL("format",E387),"G"),1)&lt;&gt;"D",LEFT(IFERROR(CELL("format",E387),"G"),1)&lt;&gt;"S")),FALSE)),"","금액 확인"))</f>
      </c>
    </row>
    <row r="388">
      <c r="A388" s="15"/>
      <c r="B388" s="3"/>
      <c r="C388" s="3"/>
      <c r="D388" s="5"/>
      <c r="E388" s="5"/>
      <c r="F388" s="3"/>
      <c r="G388" s="16" t="str">
        <f>IF(AND(D388="",E388=""),"",IF(AND(IFERROR(OR(D388="",AND(ISNUMBER(D388),D388&gt;=0,D388&lt;=10000000000,INT(D388)=D388,LEFT(IFERROR(CELL("format",D388),"G"),1)&lt;&gt;"D",LEFT(IFERROR(CELL("format",D388),"G"),1)&lt;&gt;"S")),FALSE),IFERROR(OR(E388="",AND(ISNUMBER(E388),E388&gt;=0,E388&lt;=10000000000,INT(E388)=E388,LEFT(IFERROR(CELL("format",E388),"G"),1)&lt;&gt;"D",LEFT(IFERROR(CELL("format",E388),"G"),1)&lt;&gt;"S")),FALSE)),"","금액 확인"))</f>
      </c>
    </row>
    <row r="389">
      <c r="A389" s="15"/>
      <c r="B389" s="3"/>
      <c r="C389" s="3"/>
      <c r="D389" s="5"/>
      <c r="E389" s="5"/>
      <c r="F389" s="3"/>
      <c r="G389" s="16" t="str">
        <f>IF(AND(D389="",E389=""),"",IF(AND(IFERROR(OR(D389="",AND(ISNUMBER(D389),D389&gt;=0,D389&lt;=10000000000,INT(D389)=D389,LEFT(IFERROR(CELL("format",D389),"G"),1)&lt;&gt;"D",LEFT(IFERROR(CELL("format",D389),"G"),1)&lt;&gt;"S")),FALSE),IFERROR(OR(E389="",AND(ISNUMBER(E389),E389&gt;=0,E389&lt;=10000000000,INT(E389)=E389,LEFT(IFERROR(CELL("format",E389),"G"),1)&lt;&gt;"D",LEFT(IFERROR(CELL("format",E389),"G"),1)&lt;&gt;"S")),FALSE)),"","금액 확인"))</f>
      </c>
    </row>
    <row r="390">
      <c r="A390" s="15"/>
      <c r="B390" s="3"/>
      <c r="C390" s="3"/>
      <c r="D390" s="5"/>
      <c r="E390" s="5"/>
      <c r="F390" s="3"/>
      <c r="G390" s="16" t="str">
        <f>IF(AND(D390="",E390=""),"",IF(AND(IFERROR(OR(D390="",AND(ISNUMBER(D390),D390&gt;=0,D390&lt;=10000000000,INT(D390)=D390,LEFT(IFERROR(CELL("format",D390),"G"),1)&lt;&gt;"D",LEFT(IFERROR(CELL("format",D390),"G"),1)&lt;&gt;"S")),FALSE),IFERROR(OR(E390="",AND(ISNUMBER(E390),E390&gt;=0,E390&lt;=10000000000,INT(E390)=E390,LEFT(IFERROR(CELL("format",E390),"G"),1)&lt;&gt;"D",LEFT(IFERROR(CELL("format",E390),"G"),1)&lt;&gt;"S")),FALSE)),"","금액 확인"))</f>
      </c>
    </row>
    <row r="391">
      <c r="A391" s="15"/>
      <c r="B391" s="3"/>
      <c r="C391" s="3"/>
      <c r="D391" s="5"/>
      <c r="E391" s="5"/>
      <c r="F391" s="3"/>
      <c r="G391" s="16" t="str">
        <f>IF(AND(D391="",E391=""),"",IF(AND(IFERROR(OR(D391="",AND(ISNUMBER(D391),D391&gt;=0,D391&lt;=10000000000,INT(D391)=D391,LEFT(IFERROR(CELL("format",D391),"G"),1)&lt;&gt;"D",LEFT(IFERROR(CELL("format",D391),"G"),1)&lt;&gt;"S")),FALSE),IFERROR(OR(E391="",AND(ISNUMBER(E391),E391&gt;=0,E391&lt;=10000000000,INT(E391)=E391,LEFT(IFERROR(CELL("format",E391),"G"),1)&lt;&gt;"D",LEFT(IFERROR(CELL("format",E391),"G"),1)&lt;&gt;"S")),FALSE)),"","금액 확인"))</f>
      </c>
    </row>
    <row r="392">
      <c r="A392" s="15"/>
      <c r="B392" s="3"/>
      <c r="C392" s="3"/>
      <c r="D392" s="5"/>
      <c r="E392" s="5"/>
      <c r="F392" s="3"/>
      <c r="G392" s="16" t="str">
        <f>IF(AND(D392="",E392=""),"",IF(AND(IFERROR(OR(D392="",AND(ISNUMBER(D392),D392&gt;=0,D392&lt;=10000000000,INT(D392)=D392,LEFT(IFERROR(CELL("format",D392),"G"),1)&lt;&gt;"D",LEFT(IFERROR(CELL("format",D392),"G"),1)&lt;&gt;"S")),FALSE),IFERROR(OR(E392="",AND(ISNUMBER(E392),E392&gt;=0,E392&lt;=10000000000,INT(E392)=E392,LEFT(IFERROR(CELL("format",E392),"G"),1)&lt;&gt;"D",LEFT(IFERROR(CELL("format",E392),"G"),1)&lt;&gt;"S")),FALSE)),"","금액 확인"))</f>
      </c>
    </row>
    <row r="393">
      <c r="A393" s="15"/>
      <c r="B393" s="3"/>
      <c r="C393" s="3"/>
      <c r="D393" s="5"/>
      <c r="E393" s="5"/>
      <c r="F393" s="3"/>
      <c r="G393" s="16" t="str">
        <f>IF(AND(D393="",E393=""),"",IF(AND(IFERROR(OR(D393="",AND(ISNUMBER(D393),D393&gt;=0,D393&lt;=10000000000,INT(D393)=D393,LEFT(IFERROR(CELL("format",D393),"G"),1)&lt;&gt;"D",LEFT(IFERROR(CELL("format",D393),"G"),1)&lt;&gt;"S")),FALSE),IFERROR(OR(E393="",AND(ISNUMBER(E393),E393&gt;=0,E393&lt;=10000000000,INT(E393)=E393,LEFT(IFERROR(CELL("format",E393),"G"),1)&lt;&gt;"D",LEFT(IFERROR(CELL("format",E393),"G"),1)&lt;&gt;"S")),FALSE)),"","금액 확인"))</f>
      </c>
    </row>
    <row r="394">
      <c r="A394" s="15"/>
      <c r="B394" s="3"/>
      <c r="C394" s="3"/>
      <c r="D394" s="5"/>
      <c r="E394" s="5"/>
      <c r="F394" s="3"/>
      <c r="G394" s="16" t="str">
        <f>IF(AND(D394="",E394=""),"",IF(AND(IFERROR(OR(D394="",AND(ISNUMBER(D394),D394&gt;=0,D394&lt;=10000000000,INT(D394)=D394,LEFT(IFERROR(CELL("format",D394),"G"),1)&lt;&gt;"D",LEFT(IFERROR(CELL("format",D394),"G"),1)&lt;&gt;"S")),FALSE),IFERROR(OR(E394="",AND(ISNUMBER(E394),E394&gt;=0,E394&lt;=10000000000,INT(E394)=E394,LEFT(IFERROR(CELL("format",E394),"G"),1)&lt;&gt;"D",LEFT(IFERROR(CELL("format",E394),"G"),1)&lt;&gt;"S")),FALSE)),"","금액 확인"))</f>
      </c>
    </row>
    <row r="395">
      <c r="A395" s="15"/>
      <c r="B395" s="3"/>
      <c r="C395" s="3"/>
      <c r="D395" s="5"/>
      <c r="E395" s="5"/>
      <c r="F395" s="3"/>
      <c r="G395" s="16" t="str">
        <f>IF(AND(D395="",E395=""),"",IF(AND(IFERROR(OR(D395="",AND(ISNUMBER(D395),D395&gt;=0,D395&lt;=10000000000,INT(D395)=D395,LEFT(IFERROR(CELL("format",D395),"G"),1)&lt;&gt;"D",LEFT(IFERROR(CELL("format",D395),"G"),1)&lt;&gt;"S")),FALSE),IFERROR(OR(E395="",AND(ISNUMBER(E395),E395&gt;=0,E395&lt;=10000000000,INT(E395)=E395,LEFT(IFERROR(CELL("format",E395),"G"),1)&lt;&gt;"D",LEFT(IFERROR(CELL("format",E395),"G"),1)&lt;&gt;"S")),FALSE)),"","금액 확인"))</f>
      </c>
    </row>
    <row r="396">
      <c r="A396" s="15"/>
      <c r="B396" s="3"/>
      <c r="C396" s="3"/>
      <c r="D396" s="5"/>
      <c r="E396" s="5"/>
      <c r="F396" s="3"/>
      <c r="G396" s="16" t="str">
        <f>IF(AND(D396="",E396=""),"",IF(AND(IFERROR(OR(D396="",AND(ISNUMBER(D396),D396&gt;=0,D396&lt;=10000000000,INT(D396)=D396,LEFT(IFERROR(CELL("format",D396),"G"),1)&lt;&gt;"D",LEFT(IFERROR(CELL("format",D396),"G"),1)&lt;&gt;"S")),FALSE),IFERROR(OR(E396="",AND(ISNUMBER(E396),E396&gt;=0,E396&lt;=10000000000,INT(E396)=E396,LEFT(IFERROR(CELL("format",E396),"G"),1)&lt;&gt;"D",LEFT(IFERROR(CELL("format",E396),"G"),1)&lt;&gt;"S")),FALSE)),"","금액 확인"))</f>
      </c>
    </row>
    <row r="397">
      <c r="A397" s="15"/>
      <c r="B397" s="3"/>
      <c r="C397" s="3"/>
      <c r="D397" s="5"/>
      <c r="E397" s="5"/>
      <c r="F397" s="3"/>
      <c r="G397" s="16" t="str">
        <f>IF(AND(D397="",E397=""),"",IF(AND(IFERROR(OR(D397="",AND(ISNUMBER(D397),D397&gt;=0,D397&lt;=10000000000,INT(D397)=D397,LEFT(IFERROR(CELL("format",D397),"G"),1)&lt;&gt;"D",LEFT(IFERROR(CELL("format",D397),"G"),1)&lt;&gt;"S")),FALSE),IFERROR(OR(E397="",AND(ISNUMBER(E397),E397&gt;=0,E397&lt;=10000000000,INT(E397)=E397,LEFT(IFERROR(CELL("format",E397),"G"),1)&lt;&gt;"D",LEFT(IFERROR(CELL("format",E397),"G"),1)&lt;&gt;"S")),FALSE)),"","금액 확인"))</f>
      </c>
    </row>
    <row r="398">
      <c r="A398" s="15"/>
      <c r="B398" s="3"/>
      <c r="C398" s="3"/>
      <c r="D398" s="5"/>
      <c r="E398" s="5"/>
      <c r="F398" s="3"/>
      <c r="G398" s="16" t="str">
        <f>IF(AND(D398="",E398=""),"",IF(AND(IFERROR(OR(D398="",AND(ISNUMBER(D398),D398&gt;=0,D398&lt;=10000000000,INT(D398)=D398,LEFT(IFERROR(CELL("format",D398),"G"),1)&lt;&gt;"D",LEFT(IFERROR(CELL("format",D398),"G"),1)&lt;&gt;"S")),FALSE),IFERROR(OR(E398="",AND(ISNUMBER(E398),E398&gt;=0,E398&lt;=10000000000,INT(E398)=E398,LEFT(IFERROR(CELL("format",E398),"G"),1)&lt;&gt;"D",LEFT(IFERROR(CELL("format",E398),"G"),1)&lt;&gt;"S")),FALSE)),"","금액 확인"))</f>
      </c>
    </row>
    <row r="399">
      <c r="A399" s="15"/>
      <c r="B399" s="3"/>
      <c r="C399" s="3"/>
      <c r="D399" s="5"/>
      <c r="E399" s="5"/>
      <c r="F399" s="3"/>
      <c r="G399" s="16" t="str">
        <f>IF(AND(D399="",E399=""),"",IF(AND(IFERROR(OR(D399="",AND(ISNUMBER(D399),D399&gt;=0,D399&lt;=10000000000,INT(D399)=D399,LEFT(IFERROR(CELL("format",D399),"G"),1)&lt;&gt;"D",LEFT(IFERROR(CELL("format",D399),"G"),1)&lt;&gt;"S")),FALSE),IFERROR(OR(E399="",AND(ISNUMBER(E399),E399&gt;=0,E399&lt;=10000000000,INT(E399)=E399,LEFT(IFERROR(CELL("format",E399),"G"),1)&lt;&gt;"D",LEFT(IFERROR(CELL("format",E399),"G"),1)&lt;&gt;"S")),FALSE)),"","금액 확인"))</f>
      </c>
    </row>
    <row r="400">
      <c r="A400" s="15"/>
      <c r="B400" s="3"/>
      <c r="C400" s="3"/>
      <c r="D400" s="5"/>
      <c r="E400" s="5"/>
      <c r="F400" s="3"/>
      <c r="G400" s="16" t="str">
        <f>IF(AND(D400="",E400=""),"",IF(AND(IFERROR(OR(D400="",AND(ISNUMBER(D400),D400&gt;=0,D400&lt;=10000000000,INT(D400)=D400,LEFT(IFERROR(CELL("format",D400),"G"),1)&lt;&gt;"D",LEFT(IFERROR(CELL("format",D400),"G"),1)&lt;&gt;"S")),FALSE),IFERROR(OR(E400="",AND(ISNUMBER(E400),E400&gt;=0,E400&lt;=10000000000,INT(E400)=E400,LEFT(IFERROR(CELL("format",E400),"G"),1)&lt;&gt;"D",LEFT(IFERROR(CELL("format",E400),"G"),1)&lt;&gt;"S")),FALSE)),"","금액 확인"))</f>
      </c>
    </row>
    <row r="401">
      <c r="A401" s="15"/>
      <c r="B401" s="3"/>
      <c r="C401" s="3"/>
      <c r="D401" s="5"/>
      <c r="E401" s="5"/>
      <c r="F401" s="3"/>
      <c r="G401" s="16" t="str">
        <f>IF(AND(D401="",E401=""),"",IF(AND(IFERROR(OR(D401="",AND(ISNUMBER(D401),D401&gt;=0,D401&lt;=10000000000,INT(D401)=D401,LEFT(IFERROR(CELL("format",D401),"G"),1)&lt;&gt;"D",LEFT(IFERROR(CELL("format",D401),"G"),1)&lt;&gt;"S")),FALSE),IFERROR(OR(E401="",AND(ISNUMBER(E401),E401&gt;=0,E401&lt;=10000000000,INT(E401)=E401,LEFT(IFERROR(CELL("format",E401),"G"),1)&lt;&gt;"D",LEFT(IFERROR(CELL("format",E401),"G"),1)&lt;&gt;"S")),FALSE)),"","금액 확인"))</f>
      </c>
    </row>
    <row r="402">
      <c r="A402" s="15"/>
      <c r="B402" s="3"/>
      <c r="C402" s="3"/>
      <c r="D402" s="5"/>
      <c r="E402" s="5"/>
      <c r="F402" s="3"/>
      <c r="G402" s="16" t="str">
        <f>IF(AND(D402="",E402=""),"",IF(AND(IFERROR(OR(D402="",AND(ISNUMBER(D402),D402&gt;=0,D402&lt;=10000000000,INT(D402)=D402,LEFT(IFERROR(CELL("format",D402),"G"),1)&lt;&gt;"D",LEFT(IFERROR(CELL("format",D402),"G"),1)&lt;&gt;"S")),FALSE),IFERROR(OR(E402="",AND(ISNUMBER(E402),E402&gt;=0,E402&lt;=10000000000,INT(E402)=E402,LEFT(IFERROR(CELL("format",E402),"G"),1)&lt;&gt;"D",LEFT(IFERROR(CELL("format",E402),"G"),1)&lt;&gt;"S")),FALSE)),"","금액 확인"))</f>
      </c>
    </row>
    <row r="403">
      <c r="A403" s="15"/>
      <c r="B403" s="3"/>
      <c r="C403" s="3"/>
      <c r="D403" s="5"/>
      <c r="E403" s="5"/>
      <c r="F403" s="3"/>
      <c r="G403" s="16" t="str">
        <f>IF(AND(D403="",E403=""),"",IF(AND(IFERROR(OR(D403="",AND(ISNUMBER(D403),D403&gt;=0,D403&lt;=10000000000,INT(D403)=D403,LEFT(IFERROR(CELL("format",D403),"G"),1)&lt;&gt;"D",LEFT(IFERROR(CELL("format",D403),"G"),1)&lt;&gt;"S")),FALSE),IFERROR(OR(E403="",AND(ISNUMBER(E403),E403&gt;=0,E403&lt;=10000000000,INT(E403)=E403,LEFT(IFERROR(CELL("format",E403),"G"),1)&lt;&gt;"D",LEFT(IFERROR(CELL("format",E403),"G"),1)&lt;&gt;"S")),FALSE)),"","금액 확인"))</f>
      </c>
    </row>
    <row r="404">
      <c r="A404" s="15"/>
      <c r="B404" s="3"/>
      <c r="C404" s="3"/>
      <c r="D404" s="5"/>
      <c r="E404" s="5"/>
      <c r="F404" s="3"/>
      <c r="G404" s="16" t="str">
        <f>IF(AND(D404="",E404=""),"",IF(AND(IFERROR(OR(D404="",AND(ISNUMBER(D404),D404&gt;=0,D404&lt;=10000000000,INT(D404)=D404,LEFT(IFERROR(CELL("format",D404),"G"),1)&lt;&gt;"D",LEFT(IFERROR(CELL("format",D404),"G"),1)&lt;&gt;"S")),FALSE),IFERROR(OR(E404="",AND(ISNUMBER(E404),E404&gt;=0,E404&lt;=10000000000,INT(E404)=E404,LEFT(IFERROR(CELL("format",E404),"G"),1)&lt;&gt;"D",LEFT(IFERROR(CELL("format",E404),"G"),1)&lt;&gt;"S")),FALSE)),"","금액 확인"))</f>
      </c>
    </row>
    <row r="405">
      <c r="A405" s="15"/>
      <c r="B405" s="3"/>
      <c r="C405" s="3"/>
      <c r="D405" s="5"/>
      <c r="E405" s="5"/>
      <c r="F405" s="3"/>
      <c r="G405" s="16" t="str">
        <f>IF(AND(D405="",E405=""),"",IF(AND(IFERROR(OR(D405="",AND(ISNUMBER(D405),D405&gt;=0,D405&lt;=10000000000,INT(D405)=D405,LEFT(IFERROR(CELL("format",D405),"G"),1)&lt;&gt;"D",LEFT(IFERROR(CELL("format",D405),"G"),1)&lt;&gt;"S")),FALSE),IFERROR(OR(E405="",AND(ISNUMBER(E405),E405&gt;=0,E405&lt;=10000000000,INT(E405)=E405,LEFT(IFERROR(CELL("format",E405),"G"),1)&lt;&gt;"D",LEFT(IFERROR(CELL("format",E405),"G"),1)&lt;&gt;"S")),FALSE)),"","금액 확인"))</f>
      </c>
    </row>
    <row r="406">
      <c r="A406" s="15"/>
      <c r="B406" s="3"/>
      <c r="C406" s="3"/>
      <c r="D406" s="5"/>
      <c r="E406" s="5"/>
      <c r="F406" s="3"/>
      <c r="G406" s="16" t="str">
        <f>IF(AND(D406="",E406=""),"",IF(AND(IFERROR(OR(D406="",AND(ISNUMBER(D406),D406&gt;=0,D406&lt;=10000000000,INT(D406)=D406,LEFT(IFERROR(CELL("format",D406),"G"),1)&lt;&gt;"D",LEFT(IFERROR(CELL("format",D406),"G"),1)&lt;&gt;"S")),FALSE),IFERROR(OR(E406="",AND(ISNUMBER(E406),E406&gt;=0,E406&lt;=10000000000,INT(E406)=E406,LEFT(IFERROR(CELL("format",E406),"G"),1)&lt;&gt;"D",LEFT(IFERROR(CELL("format",E406),"G"),1)&lt;&gt;"S")),FALSE)),"","금액 확인"))</f>
      </c>
    </row>
    <row r="407">
      <c r="A407" s="15"/>
      <c r="B407" s="3"/>
      <c r="C407" s="3"/>
      <c r="D407" s="5"/>
      <c r="E407" s="5"/>
      <c r="F407" s="3"/>
      <c r="G407" s="16" t="str">
        <f>IF(AND(D407="",E407=""),"",IF(AND(IFERROR(OR(D407="",AND(ISNUMBER(D407),D407&gt;=0,D407&lt;=10000000000,INT(D407)=D407,LEFT(IFERROR(CELL("format",D407),"G"),1)&lt;&gt;"D",LEFT(IFERROR(CELL("format",D407),"G"),1)&lt;&gt;"S")),FALSE),IFERROR(OR(E407="",AND(ISNUMBER(E407),E407&gt;=0,E407&lt;=10000000000,INT(E407)=E407,LEFT(IFERROR(CELL("format",E407),"G"),1)&lt;&gt;"D",LEFT(IFERROR(CELL("format",E407),"G"),1)&lt;&gt;"S")),FALSE)),"","금액 확인"))</f>
      </c>
    </row>
    <row r="408">
      <c r="A408" s="15"/>
      <c r="B408" s="3"/>
      <c r="C408" s="3"/>
      <c r="D408" s="5"/>
      <c r="E408" s="5"/>
      <c r="F408" s="3"/>
      <c r="G408" s="16" t="str">
        <f>IF(AND(D408="",E408=""),"",IF(AND(IFERROR(OR(D408="",AND(ISNUMBER(D408),D408&gt;=0,D408&lt;=10000000000,INT(D408)=D408,LEFT(IFERROR(CELL("format",D408),"G"),1)&lt;&gt;"D",LEFT(IFERROR(CELL("format",D408),"G"),1)&lt;&gt;"S")),FALSE),IFERROR(OR(E408="",AND(ISNUMBER(E408),E408&gt;=0,E408&lt;=10000000000,INT(E408)=E408,LEFT(IFERROR(CELL("format",E408),"G"),1)&lt;&gt;"D",LEFT(IFERROR(CELL("format",E408),"G"),1)&lt;&gt;"S")),FALSE)),"","금액 확인"))</f>
      </c>
    </row>
    <row r="409">
      <c r="A409" s="15"/>
      <c r="B409" s="3"/>
      <c r="C409" s="3"/>
      <c r="D409" s="5"/>
      <c r="E409" s="5"/>
      <c r="F409" s="3"/>
      <c r="G409" s="16" t="str">
        <f>IF(AND(D409="",E409=""),"",IF(AND(IFERROR(OR(D409="",AND(ISNUMBER(D409),D409&gt;=0,D409&lt;=10000000000,INT(D409)=D409,LEFT(IFERROR(CELL("format",D409),"G"),1)&lt;&gt;"D",LEFT(IFERROR(CELL("format",D409),"G"),1)&lt;&gt;"S")),FALSE),IFERROR(OR(E409="",AND(ISNUMBER(E409),E409&gt;=0,E409&lt;=10000000000,INT(E409)=E409,LEFT(IFERROR(CELL("format",E409),"G"),1)&lt;&gt;"D",LEFT(IFERROR(CELL("format",E409),"G"),1)&lt;&gt;"S")),FALSE)),"","금액 확인"))</f>
      </c>
    </row>
    <row r="410">
      <c r="A410" s="15"/>
      <c r="B410" s="3"/>
      <c r="C410" s="3"/>
      <c r="D410" s="5"/>
      <c r="E410" s="5"/>
      <c r="F410" s="3"/>
      <c r="G410" s="16" t="str">
        <f>IF(AND(D410="",E410=""),"",IF(AND(IFERROR(OR(D410="",AND(ISNUMBER(D410),D410&gt;=0,D410&lt;=10000000000,INT(D410)=D410,LEFT(IFERROR(CELL("format",D410),"G"),1)&lt;&gt;"D",LEFT(IFERROR(CELL("format",D410),"G"),1)&lt;&gt;"S")),FALSE),IFERROR(OR(E410="",AND(ISNUMBER(E410),E410&gt;=0,E410&lt;=10000000000,INT(E410)=E410,LEFT(IFERROR(CELL("format",E410),"G"),1)&lt;&gt;"D",LEFT(IFERROR(CELL("format",E410),"G"),1)&lt;&gt;"S")),FALSE)),"","금액 확인"))</f>
      </c>
    </row>
    <row r="411">
      <c r="A411" s="15"/>
      <c r="B411" s="3"/>
      <c r="C411" s="3"/>
      <c r="D411" s="5"/>
      <c r="E411" s="5"/>
      <c r="F411" s="3"/>
      <c r="G411" s="16" t="str">
        <f>IF(AND(D411="",E411=""),"",IF(AND(IFERROR(OR(D411="",AND(ISNUMBER(D411),D411&gt;=0,D411&lt;=10000000000,INT(D411)=D411,LEFT(IFERROR(CELL("format",D411),"G"),1)&lt;&gt;"D",LEFT(IFERROR(CELL("format",D411),"G"),1)&lt;&gt;"S")),FALSE),IFERROR(OR(E411="",AND(ISNUMBER(E411),E411&gt;=0,E411&lt;=10000000000,INT(E411)=E411,LEFT(IFERROR(CELL("format",E411),"G"),1)&lt;&gt;"D",LEFT(IFERROR(CELL("format",E411),"G"),1)&lt;&gt;"S")),FALSE)),"","금액 확인"))</f>
      </c>
    </row>
    <row r="412">
      <c r="A412" s="15"/>
      <c r="B412" s="3"/>
      <c r="C412" s="3"/>
      <c r="D412" s="5"/>
      <c r="E412" s="5"/>
      <c r="F412" s="3"/>
      <c r="G412" s="16" t="str">
        <f>IF(AND(D412="",E412=""),"",IF(AND(IFERROR(OR(D412="",AND(ISNUMBER(D412),D412&gt;=0,D412&lt;=10000000000,INT(D412)=D412,LEFT(IFERROR(CELL("format",D412),"G"),1)&lt;&gt;"D",LEFT(IFERROR(CELL("format",D412),"G"),1)&lt;&gt;"S")),FALSE),IFERROR(OR(E412="",AND(ISNUMBER(E412),E412&gt;=0,E412&lt;=10000000000,INT(E412)=E412,LEFT(IFERROR(CELL("format",E412),"G"),1)&lt;&gt;"D",LEFT(IFERROR(CELL("format",E412),"G"),1)&lt;&gt;"S")),FALSE)),"","금액 확인"))</f>
      </c>
    </row>
    <row r="413">
      <c r="A413" s="15"/>
      <c r="B413" s="3"/>
      <c r="C413" s="3"/>
      <c r="D413" s="5"/>
      <c r="E413" s="5"/>
      <c r="F413" s="3"/>
      <c r="G413" s="16" t="str">
        <f>IF(AND(D413="",E413=""),"",IF(AND(IFERROR(OR(D413="",AND(ISNUMBER(D413),D413&gt;=0,D413&lt;=10000000000,INT(D413)=D413,LEFT(IFERROR(CELL("format",D413),"G"),1)&lt;&gt;"D",LEFT(IFERROR(CELL("format",D413),"G"),1)&lt;&gt;"S")),FALSE),IFERROR(OR(E413="",AND(ISNUMBER(E413),E413&gt;=0,E413&lt;=10000000000,INT(E413)=E413,LEFT(IFERROR(CELL("format",E413),"G"),1)&lt;&gt;"D",LEFT(IFERROR(CELL("format",E413),"G"),1)&lt;&gt;"S")),FALSE)),"","금액 확인"))</f>
      </c>
    </row>
    <row r="414">
      <c r="A414" s="15"/>
      <c r="B414" s="3"/>
      <c r="C414" s="3"/>
      <c r="D414" s="5"/>
      <c r="E414" s="5"/>
      <c r="F414" s="3"/>
      <c r="G414" s="16" t="str">
        <f>IF(AND(D414="",E414=""),"",IF(AND(IFERROR(OR(D414="",AND(ISNUMBER(D414),D414&gt;=0,D414&lt;=10000000000,INT(D414)=D414,LEFT(IFERROR(CELL("format",D414),"G"),1)&lt;&gt;"D",LEFT(IFERROR(CELL("format",D414),"G"),1)&lt;&gt;"S")),FALSE),IFERROR(OR(E414="",AND(ISNUMBER(E414),E414&gt;=0,E414&lt;=10000000000,INT(E414)=E414,LEFT(IFERROR(CELL("format",E414),"G"),1)&lt;&gt;"D",LEFT(IFERROR(CELL("format",E414),"G"),1)&lt;&gt;"S")),FALSE)),"","금액 확인"))</f>
      </c>
    </row>
    <row r="415">
      <c r="A415" s="15"/>
      <c r="B415" s="3"/>
      <c r="C415" s="3"/>
      <c r="D415" s="5"/>
      <c r="E415" s="5"/>
      <c r="F415" s="3"/>
      <c r="G415" s="16" t="str">
        <f>IF(AND(D415="",E415=""),"",IF(AND(IFERROR(OR(D415="",AND(ISNUMBER(D415),D415&gt;=0,D415&lt;=10000000000,INT(D415)=D415,LEFT(IFERROR(CELL("format",D415),"G"),1)&lt;&gt;"D",LEFT(IFERROR(CELL("format",D415),"G"),1)&lt;&gt;"S")),FALSE),IFERROR(OR(E415="",AND(ISNUMBER(E415),E415&gt;=0,E415&lt;=10000000000,INT(E415)=E415,LEFT(IFERROR(CELL("format",E415),"G"),1)&lt;&gt;"D",LEFT(IFERROR(CELL("format",E415),"G"),1)&lt;&gt;"S")),FALSE)),"","금액 확인"))</f>
      </c>
    </row>
    <row r="416">
      <c r="A416" s="15"/>
      <c r="B416" s="3"/>
      <c r="C416" s="3"/>
      <c r="D416" s="5"/>
      <c r="E416" s="5"/>
      <c r="F416" s="3"/>
      <c r="G416" s="16" t="str">
        <f>IF(AND(D416="",E416=""),"",IF(AND(IFERROR(OR(D416="",AND(ISNUMBER(D416),D416&gt;=0,D416&lt;=10000000000,INT(D416)=D416,LEFT(IFERROR(CELL("format",D416),"G"),1)&lt;&gt;"D",LEFT(IFERROR(CELL("format",D416),"G"),1)&lt;&gt;"S")),FALSE),IFERROR(OR(E416="",AND(ISNUMBER(E416),E416&gt;=0,E416&lt;=10000000000,INT(E416)=E416,LEFT(IFERROR(CELL("format",E416),"G"),1)&lt;&gt;"D",LEFT(IFERROR(CELL("format",E416),"G"),1)&lt;&gt;"S")),FALSE)),"","금액 확인"))</f>
      </c>
    </row>
    <row r="417">
      <c r="A417" s="15"/>
      <c r="B417" s="3"/>
      <c r="C417" s="3"/>
      <c r="D417" s="5"/>
      <c r="E417" s="5"/>
      <c r="F417" s="3"/>
      <c r="G417" s="16" t="str">
        <f>IF(AND(D417="",E417=""),"",IF(AND(IFERROR(OR(D417="",AND(ISNUMBER(D417),D417&gt;=0,D417&lt;=10000000000,INT(D417)=D417,LEFT(IFERROR(CELL("format",D417),"G"),1)&lt;&gt;"D",LEFT(IFERROR(CELL("format",D417),"G"),1)&lt;&gt;"S")),FALSE),IFERROR(OR(E417="",AND(ISNUMBER(E417),E417&gt;=0,E417&lt;=10000000000,INT(E417)=E417,LEFT(IFERROR(CELL("format",E417),"G"),1)&lt;&gt;"D",LEFT(IFERROR(CELL("format",E417),"G"),1)&lt;&gt;"S")),FALSE)),"","금액 확인"))</f>
      </c>
    </row>
    <row r="418">
      <c r="A418" s="15"/>
      <c r="B418" s="3"/>
      <c r="C418" s="3"/>
      <c r="D418" s="5"/>
      <c r="E418" s="5"/>
      <c r="F418" s="3"/>
      <c r="G418" s="16" t="str">
        <f>IF(AND(D418="",E418=""),"",IF(AND(IFERROR(OR(D418="",AND(ISNUMBER(D418),D418&gt;=0,D418&lt;=10000000000,INT(D418)=D418,LEFT(IFERROR(CELL("format",D418),"G"),1)&lt;&gt;"D",LEFT(IFERROR(CELL("format",D418),"G"),1)&lt;&gt;"S")),FALSE),IFERROR(OR(E418="",AND(ISNUMBER(E418),E418&gt;=0,E418&lt;=10000000000,INT(E418)=E418,LEFT(IFERROR(CELL("format",E418),"G"),1)&lt;&gt;"D",LEFT(IFERROR(CELL("format",E418),"G"),1)&lt;&gt;"S")),FALSE)),"","금액 확인"))</f>
      </c>
    </row>
    <row r="419">
      <c r="A419" s="15"/>
      <c r="B419" s="3"/>
      <c r="C419" s="3"/>
      <c r="D419" s="5"/>
      <c r="E419" s="5"/>
      <c r="F419" s="3"/>
      <c r="G419" s="16" t="str">
        <f>IF(AND(D419="",E419=""),"",IF(AND(IFERROR(OR(D419="",AND(ISNUMBER(D419),D419&gt;=0,D419&lt;=10000000000,INT(D419)=D419,LEFT(IFERROR(CELL("format",D419),"G"),1)&lt;&gt;"D",LEFT(IFERROR(CELL("format",D419),"G"),1)&lt;&gt;"S")),FALSE),IFERROR(OR(E419="",AND(ISNUMBER(E419),E419&gt;=0,E419&lt;=10000000000,INT(E419)=E419,LEFT(IFERROR(CELL("format",E419),"G"),1)&lt;&gt;"D",LEFT(IFERROR(CELL("format",E419),"G"),1)&lt;&gt;"S")),FALSE)),"","금액 확인"))</f>
      </c>
    </row>
    <row r="420">
      <c r="A420" s="15"/>
      <c r="B420" s="3"/>
      <c r="C420" s="3"/>
      <c r="D420" s="5"/>
      <c r="E420" s="5"/>
      <c r="F420" s="3"/>
      <c r="G420" s="16" t="str">
        <f>IF(AND(D420="",E420=""),"",IF(AND(IFERROR(OR(D420="",AND(ISNUMBER(D420),D420&gt;=0,D420&lt;=10000000000,INT(D420)=D420,LEFT(IFERROR(CELL("format",D420),"G"),1)&lt;&gt;"D",LEFT(IFERROR(CELL("format",D420),"G"),1)&lt;&gt;"S")),FALSE),IFERROR(OR(E420="",AND(ISNUMBER(E420),E420&gt;=0,E420&lt;=10000000000,INT(E420)=E420,LEFT(IFERROR(CELL("format",E420),"G"),1)&lt;&gt;"D",LEFT(IFERROR(CELL("format",E420),"G"),1)&lt;&gt;"S")),FALSE)),"","금액 확인"))</f>
      </c>
    </row>
    <row r="421">
      <c r="A421" s="15"/>
      <c r="B421" s="3"/>
      <c r="C421" s="3"/>
      <c r="D421" s="5"/>
      <c r="E421" s="5"/>
      <c r="F421" s="3"/>
      <c r="G421" s="16" t="str">
        <f>IF(AND(D421="",E421=""),"",IF(AND(IFERROR(OR(D421="",AND(ISNUMBER(D421),D421&gt;=0,D421&lt;=10000000000,INT(D421)=D421,LEFT(IFERROR(CELL("format",D421),"G"),1)&lt;&gt;"D",LEFT(IFERROR(CELL("format",D421),"G"),1)&lt;&gt;"S")),FALSE),IFERROR(OR(E421="",AND(ISNUMBER(E421),E421&gt;=0,E421&lt;=10000000000,INT(E421)=E421,LEFT(IFERROR(CELL("format",E421),"G"),1)&lt;&gt;"D",LEFT(IFERROR(CELL("format",E421),"G"),1)&lt;&gt;"S")),FALSE)),"","금액 확인"))</f>
      </c>
    </row>
    <row r="422">
      <c r="A422" s="15"/>
      <c r="B422" s="3"/>
      <c r="C422" s="3"/>
      <c r="D422" s="5"/>
      <c r="E422" s="5"/>
      <c r="F422" s="3"/>
      <c r="G422" s="16" t="str">
        <f>IF(AND(D422="",E422=""),"",IF(AND(IFERROR(OR(D422="",AND(ISNUMBER(D422),D422&gt;=0,D422&lt;=10000000000,INT(D422)=D422,LEFT(IFERROR(CELL("format",D422),"G"),1)&lt;&gt;"D",LEFT(IFERROR(CELL("format",D422),"G"),1)&lt;&gt;"S")),FALSE),IFERROR(OR(E422="",AND(ISNUMBER(E422),E422&gt;=0,E422&lt;=10000000000,INT(E422)=E422,LEFT(IFERROR(CELL("format",E422),"G"),1)&lt;&gt;"D",LEFT(IFERROR(CELL("format",E422),"G"),1)&lt;&gt;"S")),FALSE)),"","금액 확인"))</f>
      </c>
    </row>
    <row r="423">
      <c r="A423" s="15"/>
      <c r="B423" s="3"/>
      <c r="C423" s="3"/>
      <c r="D423" s="5"/>
      <c r="E423" s="5"/>
      <c r="F423" s="3"/>
      <c r="G423" s="16" t="str">
        <f>IF(AND(D423="",E423=""),"",IF(AND(IFERROR(OR(D423="",AND(ISNUMBER(D423),D423&gt;=0,D423&lt;=10000000000,INT(D423)=D423,LEFT(IFERROR(CELL("format",D423),"G"),1)&lt;&gt;"D",LEFT(IFERROR(CELL("format",D423),"G"),1)&lt;&gt;"S")),FALSE),IFERROR(OR(E423="",AND(ISNUMBER(E423),E423&gt;=0,E423&lt;=10000000000,INT(E423)=E423,LEFT(IFERROR(CELL("format",E423),"G"),1)&lt;&gt;"D",LEFT(IFERROR(CELL("format",E423),"G"),1)&lt;&gt;"S")),FALSE)),"","금액 확인"))</f>
      </c>
    </row>
    <row r="424">
      <c r="A424" s="15"/>
      <c r="B424" s="3"/>
      <c r="C424" s="3"/>
      <c r="D424" s="5"/>
      <c r="E424" s="5"/>
      <c r="F424" s="3"/>
      <c r="G424" s="16" t="str">
        <f>IF(AND(D424="",E424=""),"",IF(AND(IFERROR(OR(D424="",AND(ISNUMBER(D424),D424&gt;=0,D424&lt;=10000000000,INT(D424)=D424,LEFT(IFERROR(CELL("format",D424),"G"),1)&lt;&gt;"D",LEFT(IFERROR(CELL("format",D424),"G"),1)&lt;&gt;"S")),FALSE),IFERROR(OR(E424="",AND(ISNUMBER(E424),E424&gt;=0,E424&lt;=10000000000,INT(E424)=E424,LEFT(IFERROR(CELL("format",E424),"G"),1)&lt;&gt;"D",LEFT(IFERROR(CELL("format",E424),"G"),1)&lt;&gt;"S")),FALSE)),"","금액 확인"))</f>
      </c>
    </row>
    <row r="425">
      <c r="A425" s="15"/>
      <c r="B425" s="3"/>
      <c r="C425" s="3"/>
      <c r="D425" s="5"/>
      <c r="E425" s="5"/>
      <c r="F425" s="3"/>
      <c r="G425" s="16" t="str">
        <f>IF(AND(D425="",E425=""),"",IF(AND(IFERROR(OR(D425="",AND(ISNUMBER(D425),D425&gt;=0,D425&lt;=10000000000,INT(D425)=D425,LEFT(IFERROR(CELL("format",D425),"G"),1)&lt;&gt;"D",LEFT(IFERROR(CELL("format",D425),"G"),1)&lt;&gt;"S")),FALSE),IFERROR(OR(E425="",AND(ISNUMBER(E425),E425&gt;=0,E425&lt;=10000000000,INT(E425)=E425,LEFT(IFERROR(CELL("format",E425),"G"),1)&lt;&gt;"D",LEFT(IFERROR(CELL("format",E425),"G"),1)&lt;&gt;"S")),FALSE)),"","금액 확인"))</f>
      </c>
    </row>
    <row r="426">
      <c r="A426" s="15"/>
      <c r="B426" s="3"/>
      <c r="C426" s="3"/>
      <c r="D426" s="5"/>
      <c r="E426" s="5"/>
      <c r="F426" s="3"/>
      <c r="G426" s="16" t="str">
        <f>IF(AND(D426="",E426=""),"",IF(AND(IFERROR(OR(D426="",AND(ISNUMBER(D426),D426&gt;=0,D426&lt;=10000000000,INT(D426)=D426,LEFT(IFERROR(CELL("format",D426),"G"),1)&lt;&gt;"D",LEFT(IFERROR(CELL("format",D426),"G"),1)&lt;&gt;"S")),FALSE),IFERROR(OR(E426="",AND(ISNUMBER(E426),E426&gt;=0,E426&lt;=10000000000,INT(E426)=E426,LEFT(IFERROR(CELL("format",E426),"G"),1)&lt;&gt;"D",LEFT(IFERROR(CELL("format",E426),"G"),1)&lt;&gt;"S")),FALSE)),"","금액 확인"))</f>
      </c>
    </row>
    <row r="427">
      <c r="A427" s="15"/>
      <c r="B427" s="3"/>
      <c r="C427" s="3"/>
      <c r="D427" s="5"/>
      <c r="E427" s="5"/>
      <c r="F427" s="3"/>
      <c r="G427" s="16" t="str">
        <f>IF(AND(D427="",E427=""),"",IF(AND(IFERROR(OR(D427="",AND(ISNUMBER(D427),D427&gt;=0,D427&lt;=10000000000,INT(D427)=D427,LEFT(IFERROR(CELL("format",D427),"G"),1)&lt;&gt;"D",LEFT(IFERROR(CELL("format",D427),"G"),1)&lt;&gt;"S")),FALSE),IFERROR(OR(E427="",AND(ISNUMBER(E427),E427&gt;=0,E427&lt;=10000000000,INT(E427)=E427,LEFT(IFERROR(CELL("format",E427),"G"),1)&lt;&gt;"D",LEFT(IFERROR(CELL("format",E427),"G"),1)&lt;&gt;"S")),FALSE)),"","금액 확인"))</f>
      </c>
    </row>
    <row r="428">
      <c r="A428" s="15"/>
      <c r="B428" s="3"/>
      <c r="C428" s="3"/>
      <c r="D428" s="5"/>
      <c r="E428" s="5"/>
      <c r="F428" s="3"/>
      <c r="G428" s="16" t="str">
        <f>IF(AND(D428="",E428=""),"",IF(AND(IFERROR(OR(D428="",AND(ISNUMBER(D428),D428&gt;=0,D428&lt;=10000000000,INT(D428)=D428,LEFT(IFERROR(CELL("format",D428),"G"),1)&lt;&gt;"D",LEFT(IFERROR(CELL("format",D428),"G"),1)&lt;&gt;"S")),FALSE),IFERROR(OR(E428="",AND(ISNUMBER(E428),E428&gt;=0,E428&lt;=10000000000,INT(E428)=E428,LEFT(IFERROR(CELL("format",E428),"G"),1)&lt;&gt;"D",LEFT(IFERROR(CELL("format",E428),"G"),1)&lt;&gt;"S")),FALSE)),"","금액 확인"))</f>
      </c>
    </row>
    <row r="429">
      <c r="A429" s="15"/>
      <c r="B429" s="3"/>
      <c r="C429" s="3"/>
      <c r="D429" s="5"/>
      <c r="E429" s="5"/>
      <c r="F429" s="3"/>
      <c r="G429" s="16" t="str">
        <f>IF(AND(D429="",E429=""),"",IF(AND(IFERROR(OR(D429="",AND(ISNUMBER(D429),D429&gt;=0,D429&lt;=10000000000,INT(D429)=D429,LEFT(IFERROR(CELL("format",D429),"G"),1)&lt;&gt;"D",LEFT(IFERROR(CELL("format",D429),"G"),1)&lt;&gt;"S")),FALSE),IFERROR(OR(E429="",AND(ISNUMBER(E429),E429&gt;=0,E429&lt;=10000000000,INT(E429)=E429,LEFT(IFERROR(CELL("format",E429),"G"),1)&lt;&gt;"D",LEFT(IFERROR(CELL("format",E429),"G"),1)&lt;&gt;"S")),FALSE)),"","금액 확인"))</f>
      </c>
    </row>
    <row r="430">
      <c r="A430" s="15"/>
      <c r="B430" s="3"/>
      <c r="C430" s="3"/>
      <c r="D430" s="5"/>
      <c r="E430" s="5"/>
      <c r="F430" s="3"/>
      <c r="G430" s="16" t="str">
        <f>IF(AND(D430="",E430=""),"",IF(AND(IFERROR(OR(D430="",AND(ISNUMBER(D430),D430&gt;=0,D430&lt;=10000000000,INT(D430)=D430,LEFT(IFERROR(CELL("format",D430),"G"),1)&lt;&gt;"D",LEFT(IFERROR(CELL("format",D430),"G"),1)&lt;&gt;"S")),FALSE),IFERROR(OR(E430="",AND(ISNUMBER(E430),E430&gt;=0,E430&lt;=10000000000,INT(E430)=E430,LEFT(IFERROR(CELL("format",E430),"G"),1)&lt;&gt;"D",LEFT(IFERROR(CELL("format",E430),"G"),1)&lt;&gt;"S")),FALSE)),"","금액 확인"))</f>
      </c>
    </row>
    <row r="431">
      <c r="A431" s="15"/>
      <c r="B431" s="3"/>
      <c r="C431" s="3"/>
      <c r="D431" s="5"/>
      <c r="E431" s="5"/>
      <c r="F431" s="3"/>
      <c r="G431" s="16" t="str">
        <f>IF(AND(D431="",E431=""),"",IF(AND(IFERROR(OR(D431="",AND(ISNUMBER(D431),D431&gt;=0,D431&lt;=10000000000,INT(D431)=D431,LEFT(IFERROR(CELL("format",D431),"G"),1)&lt;&gt;"D",LEFT(IFERROR(CELL("format",D431),"G"),1)&lt;&gt;"S")),FALSE),IFERROR(OR(E431="",AND(ISNUMBER(E431),E431&gt;=0,E431&lt;=10000000000,INT(E431)=E431,LEFT(IFERROR(CELL("format",E431),"G"),1)&lt;&gt;"D",LEFT(IFERROR(CELL("format",E431),"G"),1)&lt;&gt;"S")),FALSE)),"","금액 확인"))</f>
      </c>
    </row>
    <row r="432">
      <c r="A432" s="15"/>
      <c r="B432" s="3"/>
      <c r="C432" s="3"/>
      <c r="D432" s="5"/>
      <c r="E432" s="5"/>
      <c r="F432" s="3"/>
      <c r="G432" s="16" t="str">
        <f>IF(AND(D432="",E432=""),"",IF(AND(IFERROR(OR(D432="",AND(ISNUMBER(D432),D432&gt;=0,D432&lt;=10000000000,INT(D432)=D432,LEFT(IFERROR(CELL("format",D432),"G"),1)&lt;&gt;"D",LEFT(IFERROR(CELL("format",D432),"G"),1)&lt;&gt;"S")),FALSE),IFERROR(OR(E432="",AND(ISNUMBER(E432),E432&gt;=0,E432&lt;=10000000000,INT(E432)=E432,LEFT(IFERROR(CELL("format",E432),"G"),1)&lt;&gt;"D",LEFT(IFERROR(CELL("format",E432),"G"),1)&lt;&gt;"S")),FALSE)),"","금액 확인"))</f>
      </c>
    </row>
    <row r="433">
      <c r="A433" s="15"/>
      <c r="B433" s="3"/>
      <c r="C433" s="3"/>
      <c r="D433" s="5"/>
      <c r="E433" s="5"/>
      <c r="F433" s="3"/>
      <c r="G433" s="16" t="str">
        <f>IF(AND(D433="",E433=""),"",IF(AND(IFERROR(OR(D433="",AND(ISNUMBER(D433),D433&gt;=0,D433&lt;=10000000000,INT(D433)=D433,LEFT(IFERROR(CELL("format",D433),"G"),1)&lt;&gt;"D",LEFT(IFERROR(CELL("format",D433),"G"),1)&lt;&gt;"S")),FALSE),IFERROR(OR(E433="",AND(ISNUMBER(E433),E433&gt;=0,E433&lt;=10000000000,INT(E433)=E433,LEFT(IFERROR(CELL("format",E433),"G"),1)&lt;&gt;"D",LEFT(IFERROR(CELL("format",E433),"G"),1)&lt;&gt;"S")),FALSE)),"","금액 확인"))</f>
      </c>
    </row>
    <row r="434">
      <c r="A434" s="15"/>
      <c r="B434" s="3"/>
      <c r="C434" s="3"/>
      <c r="D434" s="5"/>
      <c r="E434" s="5"/>
      <c r="F434" s="3"/>
      <c r="G434" s="16" t="str">
        <f>IF(AND(D434="",E434=""),"",IF(AND(IFERROR(OR(D434="",AND(ISNUMBER(D434),D434&gt;=0,D434&lt;=10000000000,INT(D434)=D434,LEFT(IFERROR(CELL("format",D434),"G"),1)&lt;&gt;"D",LEFT(IFERROR(CELL("format",D434),"G"),1)&lt;&gt;"S")),FALSE),IFERROR(OR(E434="",AND(ISNUMBER(E434),E434&gt;=0,E434&lt;=10000000000,INT(E434)=E434,LEFT(IFERROR(CELL("format",E434),"G"),1)&lt;&gt;"D",LEFT(IFERROR(CELL("format",E434),"G"),1)&lt;&gt;"S")),FALSE)),"","금액 확인"))</f>
      </c>
    </row>
    <row r="435">
      <c r="A435" s="15"/>
      <c r="B435" s="3"/>
      <c r="C435" s="3"/>
      <c r="D435" s="5"/>
      <c r="E435" s="5"/>
      <c r="F435" s="3"/>
      <c r="G435" s="16" t="str">
        <f>IF(AND(D435="",E435=""),"",IF(AND(IFERROR(OR(D435="",AND(ISNUMBER(D435),D435&gt;=0,D435&lt;=10000000000,INT(D435)=D435,LEFT(IFERROR(CELL("format",D435),"G"),1)&lt;&gt;"D",LEFT(IFERROR(CELL("format",D435),"G"),1)&lt;&gt;"S")),FALSE),IFERROR(OR(E435="",AND(ISNUMBER(E435),E435&gt;=0,E435&lt;=10000000000,INT(E435)=E435,LEFT(IFERROR(CELL("format",E435),"G"),1)&lt;&gt;"D",LEFT(IFERROR(CELL("format",E435),"G"),1)&lt;&gt;"S")),FALSE)),"","금액 확인"))</f>
      </c>
    </row>
    <row r="436">
      <c r="A436" s="15"/>
      <c r="B436" s="3"/>
      <c r="C436" s="3"/>
      <c r="D436" s="5"/>
      <c r="E436" s="5"/>
      <c r="F436" s="3"/>
      <c r="G436" s="16" t="str">
        <f>IF(AND(D436="",E436=""),"",IF(AND(IFERROR(OR(D436="",AND(ISNUMBER(D436),D436&gt;=0,D436&lt;=10000000000,INT(D436)=D436,LEFT(IFERROR(CELL("format",D436),"G"),1)&lt;&gt;"D",LEFT(IFERROR(CELL("format",D436),"G"),1)&lt;&gt;"S")),FALSE),IFERROR(OR(E436="",AND(ISNUMBER(E436),E436&gt;=0,E436&lt;=10000000000,INT(E436)=E436,LEFT(IFERROR(CELL("format",E436),"G"),1)&lt;&gt;"D",LEFT(IFERROR(CELL("format",E436),"G"),1)&lt;&gt;"S")),FALSE)),"","금액 확인"))</f>
      </c>
    </row>
    <row r="437">
      <c r="A437" s="15"/>
      <c r="B437" s="3"/>
      <c r="C437" s="3"/>
      <c r="D437" s="5"/>
      <c r="E437" s="5"/>
      <c r="F437" s="3"/>
      <c r="G437" s="16" t="str">
        <f>IF(AND(D437="",E437=""),"",IF(AND(IFERROR(OR(D437="",AND(ISNUMBER(D437),D437&gt;=0,D437&lt;=10000000000,INT(D437)=D437,LEFT(IFERROR(CELL("format",D437),"G"),1)&lt;&gt;"D",LEFT(IFERROR(CELL("format",D437),"G"),1)&lt;&gt;"S")),FALSE),IFERROR(OR(E437="",AND(ISNUMBER(E437),E437&gt;=0,E437&lt;=10000000000,INT(E437)=E437,LEFT(IFERROR(CELL("format",E437),"G"),1)&lt;&gt;"D",LEFT(IFERROR(CELL("format",E437),"G"),1)&lt;&gt;"S")),FALSE)),"","금액 확인"))</f>
      </c>
    </row>
    <row r="438">
      <c r="A438" s="15"/>
      <c r="B438" s="3"/>
      <c r="C438" s="3"/>
      <c r="D438" s="5"/>
      <c r="E438" s="5"/>
      <c r="F438" s="3"/>
      <c r="G438" s="16" t="str">
        <f>IF(AND(D438="",E438=""),"",IF(AND(IFERROR(OR(D438="",AND(ISNUMBER(D438),D438&gt;=0,D438&lt;=10000000000,INT(D438)=D438,LEFT(IFERROR(CELL("format",D438),"G"),1)&lt;&gt;"D",LEFT(IFERROR(CELL("format",D438),"G"),1)&lt;&gt;"S")),FALSE),IFERROR(OR(E438="",AND(ISNUMBER(E438),E438&gt;=0,E438&lt;=10000000000,INT(E438)=E438,LEFT(IFERROR(CELL("format",E438),"G"),1)&lt;&gt;"D",LEFT(IFERROR(CELL("format",E438),"G"),1)&lt;&gt;"S")),FALSE)),"","금액 확인"))</f>
      </c>
    </row>
    <row r="439">
      <c r="A439" s="15"/>
      <c r="B439" s="3"/>
      <c r="C439" s="3"/>
      <c r="D439" s="5"/>
      <c r="E439" s="5"/>
      <c r="F439" s="3"/>
      <c r="G439" s="16" t="str">
        <f>IF(AND(D439="",E439=""),"",IF(AND(IFERROR(OR(D439="",AND(ISNUMBER(D439),D439&gt;=0,D439&lt;=10000000000,INT(D439)=D439,LEFT(IFERROR(CELL("format",D439),"G"),1)&lt;&gt;"D",LEFT(IFERROR(CELL("format",D439),"G"),1)&lt;&gt;"S")),FALSE),IFERROR(OR(E439="",AND(ISNUMBER(E439),E439&gt;=0,E439&lt;=10000000000,INT(E439)=E439,LEFT(IFERROR(CELL("format",E439),"G"),1)&lt;&gt;"D",LEFT(IFERROR(CELL("format",E439),"G"),1)&lt;&gt;"S")),FALSE)),"","금액 확인"))</f>
      </c>
    </row>
    <row r="440">
      <c r="A440" s="15"/>
      <c r="B440" s="3"/>
      <c r="C440" s="3"/>
      <c r="D440" s="5"/>
      <c r="E440" s="5"/>
      <c r="F440" s="3"/>
      <c r="G440" s="16" t="str">
        <f>IF(AND(D440="",E440=""),"",IF(AND(IFERROR(OR(D440="",AND(ISNUMBER(D440),D440&gt;=0,D440&lt;=10000000000,INT(D440)=D440,LEFT(IFERROR(CELL("format",D440),"G"),1)&lt;&gt;"D",LEFT(IFERROR(CELL("format",D440),"G"),1)&lt;&gt;"S")),FALSE),IFERROR(OR(E440="",AND(ISNUMBER(E440),E440&gt;=0,E440&lt;=10000000000,INT(E440)=E440,LEFT(IFERROR(CELL("format",E440),"G"),1)&lt;&gt;"D",LEFT(IFERROR(CELL("format",E440),"G"),1)&lt;&gt;"S")),FALSE)),"","금액 확인"))</f>
      </c>
    </row>
    <row r="441">
      <c r="A441" s="15"/>
      <c r="B441" s="3"/>
      <c r="C441" s="3"/>
      <c r="D441" s="5"/>
      <c r="E441" s="5"/>
      <c r="F441" s="3"/>
      <c r="G441" s="16" t="str">
        <f>IF(AND(D441="",E441=""),"",IF(AND(IFERROR(OR(D441="",AND(ISNUMBER(D441),D441&gt;=0,D441&lt;=10000000000,INT(D441)=D441,LEFT(IFERROR(CELL("format",D441),"G"),1)&lt;&gt;"D",LEFT(IFERROR(CELL("format",D441),"G"),1)&lt;&gt;"S")),FALSE),IFERROR(OR(E441="",AND(ISNUMBER(E441),E441&gt;=0,E441&lt;=10000000000,INT(E441)=E441,LEFT(IFERROR(CELL("format",E441),"G"),1)&lt;&gt;"D",LEFT(IFERROR(CELL("format",E441),"G"),1)&lt;&gt;"S")),FALSE)),"","금액 확인"))</f>
      </c>
    </row>
    <row r="442">
      <c r="A442" s="15"/>
      <c r="B442" s="3"/>
      <c r="C442" s="3"/>
      <c r="D442" s="5"/>
      <c r="E442" s="5"/>
      <c r="F442" s="3"/>
      <c r="G442" s="16" t="str">
        <f>IF(AND(D442="",E442=""),"",IF(AND(IFERROR(OR(D442="",AND(ISNUMBER(D442),D442&gt;=0,D442&lt;=10000000000,INT(D442)=D442,LEFT(IFERROR(CELL("format",D442),"G"),1)&lt;&gt;"D",LEFT(IFERROR(CELL("format",D442),"G"),1)&lt;&gt;"S")),FALSE),IFERROR(OR(E442="",AND(ISNUMBER(E442),E442&gt;=0,E442&lt;=10000000000,INT(E442)=E442,LEFT(IFERROR(CELL("format",E442),"G"),1)&lt;&gt;"D",LEFT(IFERROR(CELL("format",E442),"G"),1)&lt;&gt;"S")),FALSE)),"","금액 확인"))</f>
      </c>
    </row>
    <row r="443">
      <c r="A443" s="15"/>
      <c r="B443" s="3"/>
      <c r="C443" s="3"/>
      <c r="D443" s="5"/>
      <c r="E443" s="5"/>
      <c r="F443" s="3"/>
      <c r="G443" s="16" t="str">
        <f>IF(AND(D443="",E443=""),"",IF(AND(IFERROR(OR(D443="",AND(ISNUMBER(D443),D443&gt;=0,D443&lt;=10000000000,INT(D443)=D443,LEFT(IFERROR(CELL("format",D443),"G"),1)&lt;&gt;"D",LEFT(IFERROR(CELL("format",D443),"G"),1)&lt;&gt;"S")),FALSE),IFERROR(OR(E443="",AND(ISNUMBER(E443),E443&gt;=0,E443&lt;=10000000000,INT(E443)=E443,LEFT(IFERROR(CELL("format",E443),"G"),1)&lt;&gt;"D",LEFT(IFERROR(CELL("format",E443),"G"),1)&lt;&gt;"S")),FALSE)),"","금액 확인"))</f>
      </c>
    </row>
    <row r="444">
      <c r="A444" s="15"/>
      <c r="B444" s="3"/>
      <c r="C444" s="3"/>
      <c r="D444" s="5"/>
      <c r="E444" s="5"/>
      <c r="F444" s="3"/>
      <c r="G444" s="16" t="str">
        <f>IF(AND(D444="",E444=""),"",IF(AND(IFERROR(OR(D444="",AND(ISNUMBER(D444),D444&gt;=0,D444&lt;=10000000000,INT(D444)=D444,LEFT(IFERROR(CELL("format",D444),"G"),1)&lt;&gt;"D",LEFT(IFERROR(CELL("format",D444),"G"),1)&lt;&gt;"S")),FALSE),IFERROR(OR(E444="",AND(ISNUMBER(E444),E444&gt;=0,E444&lt;=10000000000,INT(E444)=E444,LEFT(IFERROR(CELL("format",E444),"G"),1)&lt;&gt;"D",LEFT(IFERROR(CELL("format",E444),"G"),1)&lt;&gt;"S")),FALSE)),"","금액 확인"))</f>
      </c>
    </row>
    <row r="445">
      <c r="A445" s="15"/>
      <c r="B445" s="3"/>
      <c r="C445" s="3"/>
      <c r="D445" s="5"/>
      <c r="E445" s="5"/>
      <c r="F445" s="3"/>
      <c r="G445" s="16" t="str">
        <f>IF(AND(D445="",E445=""),"",IF(AND(IFERROR(OR(D445="",AND(ISNUMBER(D445),D445&gt;=0,D445&lt;=10000000000,INT(D445)=D445,LEFT(IFERROR(CELL("format",D445),"G"),1)&lt;&gt;"D",LEFT(IFERROR(CELL("format",D445),"G"),1)&lt;&gt;"S")),FALSE),IFERROR(OR(E445="",AND(ISNUMBER(E445),E445&gt;=0,E445&lt;=10000000000,INT(E445)=E445,LEFT(IFERROR(CELL("format",E445),"G"),1)&lt;&gt;"D",LEFT(IFERROR(CELL("format",E445),"G"),1)&lt;&gt;"S")),FALSE)),"","금액 확인"))</f>
      </c>
    </row>
    <row r="446">
      <c r="A446" s="15"/>
      <c r="B446" s="3"/>
      <c r="C446" s="3"/>
      <c r="D446" s="5"/>
      <c r="E446" s="5"/>
      <c r="F446" s="3"/>
      <c r="G446" s="16" t="str">
        <f>IF(AND(D446="",E446=""),"",IF(AND(IFERROR(OR(D446="",AND(ISNUMBER(D446),D446&gt;=0,D446&lt;=10000000000,INT(D446)=D446,LEFT(IFERROR(CELL("format",D446),"G"),1)&lt;&gt;"D",LEFT(IFERROR(CELL("format",D446),"G"),1)&lt;&gt;"S")),FALSE),IFERROR(OR(E446="",AND(ISNUMBER(E446),E446&gt;=0,E446&lt;=10000000000,INT(E446)=E446,LEFT(IFERROR(CELL("format",E446),"G"),1)&lt;&gt;"D",LEFT(IFERROR(CELL("format",E446),"G"),1)&lt;&gt;"S")),FALSE)),"","금액 확인"))</f>
      </c>
    </row>
    <row r="447">
      <c r="A447" s="15"/>
      <c r="B447" s="3"/>
      <c r="C447" s="3"/>
      <c r="D447" s="5"/>
      <c r="E447" s="5"/>
      <c r="F447" s="3"/>
      <c r="G447" s="16" t="str">
        <f>IF(AND(D447="",E447=""),"",IF(AND(IFERROR(OR(D447="",AND(ISNUMBER(D447),D447&gt;=0,D447&lt;=10000000000,INT(D447)=D447,LEFT(IFERROR(CELL("format",D447),"G"),1)&lt;&gt;"D",LEFT(IFERROR(CELL("format",D447),"G"),1)&lt;&gt;"S")),FALSE),IFERROR(OR(E447="",AND(ISNUMBER(E447),E447&gt;=0,E447&lt;=10000000000,INT(E447)=E447,LEFT(IFERROR(CELL("format",E447),"G"),1)&lt;&gt;"D",LEFT(IFERROR(CELL("format",E447),"G"),1)&lt;&gt;"S")),FALSE)),"","금액 확인"))</f>
      </c>
    </row>
    <row r="448">
      <c r="A448" s="15"/>
      <c r="B448" s="3"/>
      <c r="C448" s="3"/>
      <c r="D448" s="5"/>
      <c r="E448" s="5"/>
      <c r="F448" s="3"/>
      <c r="G448" s="16" t="str">
        <f>IF(AND(D448="",E448=""),"",IF(AND(IFERROR(OR(D448="",AND(ISNUMBER(D448),D448&gt;=0,D448&lt;=10000000000,INT(D448)=D448,LEFT(IFERROR(CELL("format",D448),"G"),1)&lt;&gt;"D",LEFT(IFERROR(CELL("format",D448),"G"),1)&lt;&gt;"S")),FALSE),IFERROR(OR(E448="",AND(ISNUMBER(E448),E448&gt;=0,E448&lt;=10000000000,INT(E448)=E448,LEFT(IFERROR(CELL("format",E448),"G"),1)&lt;&gt;"D",LEFT(IFERROR(CELL("format",E448),"G"),1)&lt;&gt;"S")),FALSE)),"","금액 확인"))</f>
      </c>
    </row>
    <row r="449">
      <c r="A449" s="15"/>
      <c r="B449" s="3"/>
      <c r="C449" s="3"/>
      <c r="D449" s="5"/>
      <c r="E449" s="5"/>
      <c r="F449" s="3"/>
      <c r="G449" s="16" t="str">
        <f>IF(AND(D449="",E449=""),"",IF(AND(IFERROR(OR(D449="",AND(ISNUMBER(D449),D449&gt;=0,D449&lt;=10000000000,INT(D449)=D449,LEFT(IFERROR(CELL("format",D449),"G"),1)&lt;&gt;"D",LEFT(IFERROR(CELL("format",D449),"G"),1)&lt;&gt;"S")),FALSE),IFERROR(OR(E449="",AND(ISNUMBER(E449),E449&gt;=0,E449&lt;=10000000000,INT(E449)=E449,LEFT(IFERROR(CELL("format",E449),"G"),1)&lt;&gt;"D",LEFT(IFERROR(CELL("format",E449),"G"),1)&lt;&gt;"S")),FALSE)),"","금액 확인"))</f>
      </c>
    </row>
    <row r="450">
      <c r="A450" s="15"/>
      <c r="B450" s="3"/>
      <c r="C450" s="3"/>
      <c r="D450" s="5"/>
      <c r="E450" s="5"/>
      <c r="F450" s="3"/>
      <c r="G450" s="16" t="str">
        <f>IF(AND(D450="",E450=""),"",IF(AND(IFERROR(OR(D450="",AND(ISNUMBER(D450),D450&gt;=0,D450&lt;=10000000000,INT(D450)=D450,LEFT(IFERROR(CELL("format",D450),"G"),1)&lt;&gt;"D",LEFT(IFERROR(CELL("format",D450),"G"),1)&lt;&gt;"S")),FALSE),IFERROR(OR(E450="",AND(ISNUMBER(E450),E450&gt;=0,E450&lt;=10000000000,INT(E450)=E450,LEFT(IFERROR(CELL("format",E450),"G"),1)&lt;&gt;"D",LEFT(IFERROR(CELL("format",E450),"G"),1)&lt;&gt;"S")),FALSE)),"","금액 확인"))</f>
      </c>
    </row>
    <row r="451">
      <c r="A451" s="15"/>
      <c r="B451" s="3"/>
      <c r="C451" s="3"/>
      <c r="D451" s="5"/>
      <c r="E451" s="5"/>
      <c r="F451" s="3"/>
      <c r="G451" s="16" t="str">
        <f>IF(AND(D451="",E451=""),"",IF(AND(IFERROR(OR(D451="",AND(ISNUMBER(D451),D451&gt;=0,D451&lt;=10000000000,INT(D451)=D451,LEFT(IFERROR(CELL("format",D451),"G"),1)&lt;&gt;"D",LEFT(IFERROR(CELL("format",D451),"G"),1)&lt;&gt;"S")),FALSE),IFERROR(OR(E451="",AND(ISNUMBER(E451),E451&gt;=0,E451&lt;=10000000000,INT(E451)=E451,LEFT(IFERROR(CELL("format",E451),"G"),1)&lt;&gt;"D",LEFT(IFERROR(CELL("format",E451),"G"),1)&lt;&gt;"S")),FALSE)),"","금액 확인"))</f>
      </c>
    </row>
    <row r="452">
      <c r="A452" s="15"/>
      <c r="B452" s="3"/>
      <c r="C452" s="3"/>
      <c r="D452" s="5"/>
      <c r="E452" s="5"/>
      <c r="F452" s="3"/>
      <c r="G452" s="16" t="str">
        <f>IF(AND(D452="",E452=""),"",IF(AND(IFERROR(OR(D452="",AND(ISNUMBER(D452),D452&gt;=0,D452&lt;=10000000000,INT(D452)=D452,LEFT(IFERROR(CELL("format",D452),"G"),1)&lt;&gt;"D",LEFT(IFERROR(CELL("format",D452),"G"),1)&lt;&gt;"S")),FALSE),IFERROR(OR(E452="",AND(ISNUMBER(E452),E452&gt;=0,E452&lt;=10000000000,INT(E452)=E452,LEFT(IFERROR(CELL("format",E452),"G"),1)&lt;&gt;"D",LEFT(IFERROR(CELL("format",E452),"G"),1)&lt;&gt;"S")),FALSE)),"","금액 확인"))</f>
      </c>
    </row>
    <row r="453">
      <c r="A453" s="15"/>
      <c r="B453" s="3"/>
      <c r="C453" s="3"/>
      <c r="D453" s="5"/>
      <c r="E453" s="5"/>
      <c r="F453" s="3"/>
      <c r="G453" s="16" t="str">
        <f>IF(AND(D453="",E453=""),"",IF(AND(IFERROR(OR(D453="",AND(ISNUMBER(D453),D453&gt;=0,D453&lt;=10000000000,INT(D453)=D453,LEFT(IFERROR(CELL("format",D453),"G"),1)&lt;&gt;"D",LEFT(IFERROR(CELL("format",D453),"G"),1)&lt;&gt;"S")),FALSE),IFERROR(OR(E453="",AND(ISNUMBER(E453),E453&gt;=0,E453&lt;=10000000000,INT(E453)=E453,LEFT(IFERROR(CELL("format",E453),"G"),1)&lt;&gt;"D",LEFT(IFERROR(CELL("format",E453),"G"),1)&lt;&gt;"S")),FALSE)),"","금액 확인"))</f>
      </c>
    </row>
    <row r="454">
      <c r="A454" s="15"/>
      <c r="B454" s="3"/>
      <c r="C454" s="3"/>
      <c r="D454" s="5"/>
      <c r="E454" s="5"/>
      <c r="F454" s="3"/>
      <c r="G454" s="16" t="str">
        <f>IF(AND(D454="",E454=""),"",IF(AND(IFERROR(OR(D454="",AND(ISNUMBER(D454),D454&gt;=0,D454&lt;=10000000000,INT(D454)=D454,LEFT(IFERROR(CELL("format",D454),"G"),1)&lt;&gt;"D",LEFT(IFERROR(CELL("format",D454),"G"),1)&lt;&gt;"S")),FALSE),IFERROR(OR(E454="",AND(ISNUMBER(E454),E454&gt;=0,E454&lt;=10000000000,INT(E454)=E454,LEFT(IFERROR(CELL("format",E454),"G"),1)&lt;&gt;"D",LEFT(IFERROR(CELL("format",E454),"G"),1)&lt;&gt;"S")),FALSE)),"","금액 확인"))</f>
      </c>
    </row>
    <row r="455">
      <c r="A455" s="15"/>
      <c r="B455" s="3"/>
      <c r="C455" s="3"/>
      <c r="D455" s="5"/>
      <c r="E455" s="5"/>
      <c r="F455" s="3"/>
      <c r="G455" s="16" t="str">
        <f>IF(AND(D455="",E455=""),"",IF(AND(IFERROR(OR(D455="",AND(ISNUMBER(D455),D455&gt;=0,D455&lt;=10000000000,INT(D455)=D455,LEFT(IFERROR(CELL("format",D455),"G"),1)&lt;&gt;"D",LEFT(IFERROR(CELL("format",D455),"G"),1)&lt;&gt;"S")),FALSE),IFERROR(OR(E455="",AND(ISNUMBER(E455),E455&gt;=0,E455&lt;=10000000000,INT(E455)=E455,LEFT(IFERROR(CELL("format",E455),"G"),1)&lt;&gt;"D",LEFT(IFERROR(CELL("format",E455),"G"),1)&lt;&gt;"S")),FALSE)),"","금액 확인"))</f>
      </c>
    </row>
    <row r="456">
      <c r="A456" s="15"/>
      <c r="B456" s="3"/>
      <c r="C456" s="3"/>
      <c r="D456" s="5"/>
      <c r="E456" s="5"/>
      <c r="F456" s="3"/>
      <c r="G456" s="16" t="str">
        <f>IF(AND(D456="",E456=""),"",IF(AND(IFERROR(OR(D456="",AND(ISNUMBER(D456),D456&gt;=0,D456&lt;=10000000000,INT(D456)=D456,LEFT(IFERROR(CELL("format",D456),"G"),1)&lt;&gt;"D",LEFT(IFERROR(CELL("format",D456),"G"),1)&lt;&gt;"S")),FALSE),IFERROR(OR(E456="",AND(ISNUMBER(E456),E456&gt;=0,E456&lt;=10000000000,INT(E456)=E456,LEFT(IFERROR(CELL("format",E456),"G"),1)&lt;&gt;"D",LEFT(IFERROR(CELL("format",E456),"G"),1)&lt;&gt;"S")),FALSE)),"","금액 확인"))</f>
      </c>
    </row>
    <row r="457">
      <c r="A457" s="15"/>
      <c r="B457" s="3"/>
      <c r="C457" s="3"/>
      <c r="D457" s="5"/>
      <c r="E457" s="5"/>
      <c r="F457" s="3"/>
      <c r="G457" s="16" t="str">
        <f>IF(AND(D457="",E457=""),"",IF(AND(IFERROR(OR(D457="",AND(ISNUMBER(D457),D457&gt;=0,D457&lt;=10000000000,INT(D457)=D457,LEFT(IFERROR(CELL("format",D457),"G"),1)&lt;&gt;"D",LEFT(IFERROR(CELL("format",D457),"G"),1)&lt;&gt;"S")),FALSE),IFERROR(OR(E457="",AND(ISNUMBER(E457),E457&gt;=0,E457&lt;=10000000000,INT(E457)=E457,LEFT(IFERROR(CELL("format",E457),"G"),1)&lt;&gt;"D",LEFT(IFERROR(CELL("format",E457),"G"),1)&lt;&gt;"S")),FALSE)),"","금액 확인"))</f>
      </c>
    </row>
    <row r="458">
      <c r="A458" s="15"/>
      <c r="B458" s="3"/>
      <c r="C458" s="3"/>
      <c r="D458" s="5"/>
      <c r="E458" s="5"/>
      <c r="F458" s="3"/>
      <c r="G458" s="16" t="str">
        <f>IF(AND(D458="",E458=""),"",IF(AND(IFERROR(OR(D458="",AND(ISNUMBER(D458),D458&gt;=0,D458&lt;=10000000000,INT(D458)=D458,LEFT(IFERROR(CELL("format",D458),"G"),1)&lt;&gt;"D",LEFT(IFERROR(CELL("format",D458),"G"),1)&lt;&gt;"S")),FALSE),IFERROR(OR(E458="",AND(ISNUMBER(E458),E458&gt;=0,E458&lt;=10000000000,INT(E458)=E458,LEFT(IFERROR(CELL("format",E458),"G"),1)&lt;&gt;"D",LEFT(IFERROR(CELL("format",E458),"G"),1)&lt;&gt;"S")),FALSE)),"","금액 확인"))</f>
      </c>
    </row>
    <row r="459">
      <c r="A459" s="15"/>
      <c r="B459" s="3"/>
      <c r="C459" s="3"/>
      <c r="D459" s="5"/>
      <c r="E459" s="5"/>
      <c r="F459" s="3"/>
      <c r="G459" s="16" t="str">
        <f>IF(AND(D459="",E459=""),"",IF(AND(IFERROR(OR(D459="",AND(ISNUMBER(D459),D459&gt;=0,D459&lt;=10000000000,INT(D459)=D459,LEFT(IFERROR(CELL("format",D459),"G"),1)&lt;&gt;"D",LEFT(IFERROR(CELL("format",D459),"G"),1)&lt;&gt;"S")),FALSE),IFERROR(OR(E459="",AND(ISNUMBER(E459),E459&gt;=0,E459&lt;=10000000000,INT(E459)=E459,LEFT(IFERROR(CELL("format",E459),"G"),1)&lt;&gt;"D",LEFT(IFERROR(CELL("format",E459),"G"),1)&lt;&gt;"S")),FALSE)),"","금액 확인"))</f>
      </c>
    </row>
    <row r="460">
      <c r="A460" s="15"/>
      <c r="B460" s="3"/>
      <c r="C460" s="3"/>
      <c r="D460" s="5"/>
      <c r="E460" s="5"/>
      <c r="F460" s="3"/>
      <c r="G460" s="16" t="str">
        <f>IF(AND(D460="",E460=""),"",IF(AND(IFERROR(OR(D460="",AND(ISNUMBER(D460),D460&gt;=0,D460&lt;=10000000000,INT(D460)=D460,LEFT(IFERROR(CELL("format",D460),"G"),1)&lt;&gt;"D",LEFT(IFERROR(CELL("format",D460),"G"),1)&lt;&gt;"S")),FALSE),IFERROR(OR(E460="",AND(ISNUMBER(E460),E460&gt;=0,E460&lt;=10000000000,INT(E460)=E460,LEFT(IFERROR(CELL("format",E460),"G"),1)&lt;&gt;"D",LEFT(IFERROR(CELL("format",E460),"G"),1)&lt;&gt;"S")),FALSE)),"","금액 확인"))</f>
      </c>
    </row>
    <row r="461">
      <c r="A461" s="15"/>
      <c r="B461" s="3"/>
      <c r="C461" s="3"/>
      <c r="D461" s="5"/>
      <c r="E461" s="5"/>
      <c r="F461" s="3"/>
      <c r="G461" s="16" t="str">
        <f>IF(AND(D461="",E461=""),"",IF(AND(IFERROR(OR(D461="",AND(ISNUMBER(D461),D461&gt;=0,D461&lt;=10000000000,INT(D461)=D461,LEFT(IFERROR(CELL("format",D461),"G"),1)&lt;&gt;"D",LEFT(IFERROR(CELL("format",D461),"G"),1)&lt;&gt;"S")),FALSE),IFERROR(OR(E461="",AND(ISNUMBER(E461),E461&gt;=0,E461&lt;=10000000000,INT(E461)=E461,LEFT(IFERROR(CELL("format",E461),"G"),1)&lt;&gt;"D",LEFT(IFERROR(CELL("format",E461),"G"),1)&lt;&gt;"S")),FALSE)),"","금액 확인"))</f>
      </c>
    </row>
    <row r="462">
      <c r="A462" s="15"/>
      <c r="B462" s="3"/>
      <c r="C462" s="3"/>
      <c r="D462" s="5"/>
      <c r="E462" s="5"/>
      <c r="F462" s="3"/>
      <c r="G462" s="16" t="str">
        <f>IF(AND(D462="",E462=""),"",IF(AND(IFERROR(OR(D462="",AND(ISNUMBER(D462),D462&gt;=0,D462&lt;=10000000000,INT(D462)=D462,LEFT(IFERROR(CELL("format",D462),"G"),1)&lt;&gt;"D",LEFT(IFERROR(CELL("format",D462),"G"),1)&lt;&gt;"S")),FALSE),IFERROR(OR(E462="",AND(ISNUMBER(E462),E462&gt;=0,E462&lt;=10000000000,INT(E462)=E462,LEFT(IFERROR(CELL("format",E462),"G"),1)&lt;&gt;"D",LEFT(IFERROR(CELL("format",E462),"G"),1)&lt;&gt;"S")),FALSE)),"","금액 확인"))</f>
      </c>
    </row>
    <row r="463">
      <c r="A463" s="15"/>
      <c r="B463" s="3"/>
      <c r="C463" s="3"/>
      <c r="D463" s="5"/>
      <c r="E463" s="5"/>
      <c r="F463" s="3"/>
      <c r="G463" s="16" t="str">
        <f>IF(AND(D463="",E463=""),"",IF(AND(IFERROR(OR(D463="",AND(ISNUMBER(D463),D463&gt;=0,D463&lt;=10000000000,INT(D463)=D463,LEFT(IFERROR(CELL("format",D463),"G"),1)&lt;&gt;"D",LEFT(IFERROR(CELL("format",D463),"G"),1)&lt;&gt;"S")),FALSE),IFERROR(OR(E463="",AND(ISNUMBER(E463),E463&gt;=0,E463&lt;=10000000000,INT(E463)=E463,LEFT(IFERROR(CELL("format",E463),"G"),1)&lt;&gt;"D",LEFT(IFERROR(CELL("format",E463),"G"),1)&lt;&gt;"S")),FALSE)),"","금액 확인"))</f>
      </c>
    </row>
    <row r="464">
      <c r="A464" s="15"/>
      <c r="B464" s="3"/>
      <c r="C464" s="3"/>
      <c r="D464" s="5"/>
      <c r="E464" s="5"/>
      <c r="F464" s="3"/>
      <c r="G464" s="16" t="str">
        <f>IF(AND(D464="",E464=""),"",IF(AND(IFERROR(OR(D464="",AND(ISNUMBER(D464),D464&gt;=0,D464&lt;=10000000000,INT(D464)=D464,LEFT(IFERROR(CELL("format",D464),"G"),1)&lt;&gt;"D",LEFT(IFERROR(CELL("format",D464),"G"),1)&lt;&gt;"S")),FALSE),IFERROR(OR(E464="",AND(ISNUMBER(E464),E464&gt;=0,E464&lt;=10000000000,INT(E464)=E464,LEFT(IFERROR(CELL("format",E464),"G"),1)&lt;&gt;"D",LEFT(IFERROR(CELL("format",E464),"G"),1)&lt;&gt;"S")),FALSE)),"","금액 확인"))</f>
      </c>
    </row>
    <row r="465">
      <c r="A465" s="15"/>
      <c r="B465" s="3"/>
      <c r="C465" s="3"/>
      <c r="D465" s="5"/>
      <c r="E465" s="5"/>
      <c r="F465" s="3"/>
      <c r="G465" s="16" t="str">
        <f>IF(AND(D465="",E465=""),"",IF(AND(IFERROR(OR(D465="",AND(ISNUMBER(D465),D465&gt;=0,D465&lt;=10000000000,INT(D465)=D465,LEFT(IFERROR(CELL("format",D465),"G"),1)&lt;&gt;"D",LEFT(IFERROR(CELL("format",D465),"G"),1)&lt;&gt;"S")),FALSE),IFERROR(OR(E465="",AND(ISNUMBER(E465),E465&gt;=0,E465&lt;=10000000000,INT(E465)=E465,LEFT(IFERROR(CELL("format",E465),"G"),1)&lt;&gt;"D",LEFT(IFERROR(CELL("format",E465),"G"),1)&lt;&gt;"S")),FALSE)),"","금액 확인"))</f>
      </c>
    </row>
    <row r="466">
      <c r="A466" s="15"/>
      <c r="B466" s="3"/>
      <c r="C466" s="3"/>
      <c r="D466" s="5"/>
      <c r="E466" s="5"/>
      <c r="F466" s="3"/>
      <c r="G466" s="16" t="str">
        <f>IF(AND(D466="",E466=""),"",IF(AND(IFERROR(OR(D466="",AND(ISNUMBER(D466),D466&gt;=0,D466&lt;=10000000000,INT(D466)=D466,LEFT(IFERROR(CELL("format",D466),"G"),1)&lt;&gt;"D",LEFT(IFERROR(CELL("format",D466),"G"),1)&lt;&gt;"S")),FALSE),IFERROR(OR(E466="",AND(ISNUMBER(E466),E466&gt;=0,E466&lt;=10000000000,INT(E466)=E466,LEFT(IFERROR(CELL("format",E466),"G"),1)&lt;&gt;"D",LEFT(IFERROR(CELL("format",E466),"G"),1)&lt;&gt;"S")),FALSE)),"","금액 확인"))</f>
      </c>
    </row>
    <row r="467">
      <c r="A467" s="15"/>
      <c r="B467" s="3"/>
      <c r="C467" s="3"/>
      <c r="D467" s="5"/>
      <c r="E467" s="5"/>
      <c r="F467" s="3"/>
      <c r="G467" s="16" t="str">
        <f>IF(AND(D467="",E467=""),"",IF(AND(IFERROR(OR(D467="",AND(ISNUMBER(D467),D467&gt;=0,D467&lt;=10000000000,INT(D467)=D467,LEFT(IFERROR(CELL("format",D467),"G"),1)&lt;&gt;"D",LEFT(IFERROR(CELL("format",D467),"G"),1)&lt;&gt;"S")),FALSE),IFERROR(OR(E467="",AND(ISNUMBER(E467),E467&gt;=0,E467&lt;=10000000000,INT(E467)=E467,LEFT(IFERROR(CELL("format",E467),"G"),1)&lt;&gt;"D",LEFT(IFERROR(CELL("format",E467),"G"),1)&lt;&gt;"S")),FALSE)),"","금액 확인"))</f>
      </c>
    </row>
    <row r="468">
      <c r="A468" s="15"/>
      <c r="B468" s="3"/>
      <c r="C468" s="3"/>
      <c r="D468" s="5"/>
      <c r="E468" s="5"/>
      <c r="F468" s="3"/>
      <c r="G468" s="16" t="str">
        <f>IF(AND(D468="",E468=""),"",IF(AND(IFERROR(OR(D468="",AND(ISNUMBER(D468),D468&gt;=0,D468&lt;=10000000000,INT(D468)=D468,LEFT(IFERROR(CELL("format",D468),"G"),1)&lt;&gt;"D",LEFT(IFERROR(CELL("format",D468),"G"),1)&lt;&gt;"S")),FALSE),IFERROR(OR(E468="",AND(ISNUMBER(E468),E468&gt;=0,E468&lt;=10000000000,INT(E468)=E468,LEFT(IFERROR(CELL("format",E468),"G"),1)&lt;&gt;"D",LEFT(IFERROR(CELL("format",E468),"G"),1)&lt;&gt;"S")),FALSE)),"","금액 확인"))</f>
      </c>
    </row>
    <row r="469">
      <c r="A469" s="15"/>
      <c r="B469" s="3"/>
      <c r="C469" s="3"/>
      <c r="D469" s="5"/>
      <c r="E469" s="5"/>
      <c r="F469" s="3"/>
      <c r="G469" s="16" t="str">
        <f>IF(AND(D469="",E469=""),"",IF(AND(IFERROR(OR(D469="",AND(ISNUMBER(D469),D469&gt;=0,D469&lt;=10000000000,INT(D469)=D469,LEFT(IFERROR(CELL("format",D469),"G"),1)&lt;&gt;"D",LEFT(IFERROR(CELL("format",D469),"G"),1)&lt;&gt;"S")),FALSE),IFERROR(OR(E469="",AND(ISNUMBER(E469),E469&gt;=0,E469&lt;=10000000000,INT(E469)=E469,LEFT(IFERROR(CELL("format",E469),"G"),1)&lt;&gt;"D",LEFT(IFERROR(CELL("format",E469),"G"),1)&lt;&gt;"S")),FALSE)),"","금액 확인"))</f>
      </c>
    </row>
    <row r="470">
      <c r="A470" s="15"/>
      <c r="B470" s="3"/>
      <c r="C470" s="3"/>
      <c r="D470" s="5"/>
      <c r="E470" s="5"/>
      <c r="F470" s="3"/>
      <c r="G470" s="16" t="str">
        <f>IF(AND(D470="",E470=""),"",IF(AND(IFERROR(OR(D470="",AND(ISNUMBER(D470),D470&gt;=0,D470&lt;=10000000000,INT(D470)=D470,LEFT(IFERROR(CELL("format",D470),"G"),1)&lt;&gt;"D",LEFT(IFERROR(CELL("format",D470),"G"),1)&lt;&gt;"S")),FALSE),IFERROR(OR(E470="",AND(ISNUMBER(E470),E470&gt;=0,E470&lt;=10000000000,INT(E470)=E470,LEFT(IFERROR(CELL("format",E470),"G"),1)&lt;&gt;"D",LEFT(IFERROR(CELL("format",E470),"G"),1)&lt;&gt;"S")),FALSE)),"","금액 확인"))</f>
      </c>
    </row>
    <row r="471">
      <c r="A471" s="15"/>
      <c r="B471" s="3"/>
      <c r="C471" s="3"/>
      <c r="D471" s="5"/>
      <c r="E471" s="5"/>
      <c r="F471" s="3"/>
      <c r="G471" s="16" t="str">
        <f>IF(AND(D471="",E471=""),"",IF(AND(IFERROR(OR(D471="",AND(ISNUMBER(D471),D471&gt;=0,D471&lt;=10000000000,INT(D471)=D471,LEFT(IFERROR(CELL("format",D471),"G"),1)&lt;&gt;"D",LEFT(IFERROR(CELL("format",D471),"G"),1)&lt;&gt;"S")),FALSE),IFERROR(OR(E471="",AND(ISNUMBER(E471),E471&gt;=0,E471&lt;=10000000000,INT(E471)=E471,LEFT(IFERROR(CELL("format",E471),"G"),1)&lt;&gt;"D",LEFT(IFERROR(CELL("format",E471),"G"),1)&lt;&gt;"S")),FALSE)),"","금액 확인"))</f>
      </c>
    </row>
    <row r="472">
      <c r="A472" s="15"/>
      <c r="B472" s="3"/>
      <c r="C472" s="3"/>
      <c r="D472" s="5"/>
      <c r="E472" s="5"/>
      <c r="F472" s="3"/>
      <c r="G472" s="16" t="str">
        <f>IF(AND(D472="",E472=""),"",IF(AND(IFERROR(OR(D472="",AND(ISNUMBER(D472),D472&gt;=0,D472&lt;=10000000000,INT(D472)=D472,LEFT(IFERROR(CELL("format",D472),"G"),1)&lt;&gt;"D",LEFT(IFERROR(CELL("format",D472),"G"),1)&lt;&gt;"S")),FALSE),IFERROR(OR(E472="",AND(ISNUMBER(E472),E472&gt;=0,E472&lt;=10000000000,INT(E472)=E472,LEFT(IFERROR(CELL("format",E472),"G"),1)&lt;&gt;"D",LEFT(IFERROR(CELL("format",E472),"G"),1)&lt;&gt;"S")),FALSE)),"","금액 확인"))</f>
      </c>
    </row>
    <row r="473">
      <c r="A473" s="15"/>
      <c r="B473" s="3"/>
      <c r="C473" s="3"/>
      <c r="D473" s="5"/>
      <c r="E473" s="5"/>
      <c r="F473" s="3"/>
      <c r="G473" s="16" t="str">
        <f>IF(AND(D473="",E473=""),"",IF(AND(IFERROR(OR(D473="",AND(ISNUMBER(D473),D473&gt;=0,D473&lt;=10000000000,INT(D473)=D473,LEFT(IFERROR(CELL("format",D473),"G"),1)&lt;&gt;"D",LEFT(IFERROR(CELL("format",D473),"G"),1)&lt;&gt;"S")),FALSE),IFERROR(OR(E473="",AND(ISNUMBER(E473),E473&gt;=0,E473&lt;=10000000000,INT(E473)=E473,LEFT(IFERROR(CELL("format",E473),"G"),1)&lt;&gt;"D",LEFT(IFERROR(CELL("format",E473),"G"),1)&lt;&gt;"S")),FALSE)),"","금액 확인"))</f>
      </c>
    </row>
    <row r="474">
      <c r="A474" s="15"/>
      <c r="B474" s="3"/>
      <c r="C474" s="3"/>
      <c r="D474" s="5"/>
      <c r="E474" s="5"/>
      <c r="F474" s="3"/>
      <c r="G474" s="16" t="str">
        <f>IF(AND(D474="",E474=""),"",IF(AND(IFERROR(OR(D474="",AND(ISNUMBER(D474),D474&gt;=0,D474&lt;=10000000000,INT(D474)=D474,LEFT(IFERROR(CELL("format",D474),"G"),1)&lt;&gt;"D",LEFT(IFERROR(CELL("format",D474),"G"),1)&lt;&gt;"S")),FALSE),IFERROR(OR(E474="",AND(ISNUMBER(E474),E474&gt;=0,E474&lt;=10000000000,INT(E474)=E474,LEFT(IFERROR(CELL("format",E474),"G"),1)&lt;&gt;"D",LEFT(IFERROR(CELL("format",E474),"G"),1)&lt;&gt;"S")),FALSE)),"","금액 확인"))</f>
      </c>
    </row>
    <row r="475">
      <c r="A475" s="15"/>
      <c r="B475" s="3"/>
      <c r="C475" s="3"/>
      <c r="D475" s="5"/>
      <c r="E475" s="5"/>
      <c r="F475" s="3"/>
      <c r="G475" s="16" t="str">
        <f>IF(AND(D475="",E475=""),"",IF(AND(IFERROR(OR(D475="",AND(ISNUMBER(D475),D475&gt;=0,D475&lt;=10000000000,INT(D475)=D475,LEFT(IFERROR(CELL("format",D475),"G"),1)&lt;&gt;"D",LEFT(IFERROR(CELL("format",D475),"G"),1)&lt;&gt;"S")),FALSE),IFERROR(OR(E475="",AND(ISNUMBER(E475),E475&gt;=0,E475&lt;=10000000000,INT(E475)=E475,LEFT(IFERROR(CELL("format",E475),"G"),1)&lt;&gt;"D",LEFT(IFERROR(CELL("format",E475),"G"),1)&lt;&gt;"S")),FALSE)),"","금액 확인"))</f>
      </c>
    </row>
    <row r="476">
      <c r="A476" s="15"/>
      <c r="B476" s="3"/>
      <c r="C476" s="3"/>
      <c r="D476" s="5"/>
      <c r="E476" s="5"/>
      <c r="F476" s="3"/>
      <c r="G476" s="16" t="str">
        <f>IF(AND(D476="",E476=""),"",IF(AND(IFERROR(OR(D476="",AND(ISNUMBER(D476),D476&gt;=0,D476&lt;=10000000000,INT(D476)=D476,LEFT(IFERROR(CELL("format",D476),"G"),1)&lt;&gt;"D",LEFT(IFERROR(CELL("format",D476),"G"),1)&lt;&gt;"S")),FALSE),IFERROR(OR(E476="",AND(ISNUMBER(E476),E476&gt;=0,E476&lt;=10000000000,INT(E476)=E476,LEFT(IFERROR(CELL("format",E476),"G"),1)&lt;&gt;"D",LEFT(IFERROR(CELL("format",E476),"G"),1)&lt;&gt;"S")),FALSE)),"","금액 확인"))</f>
      </c>
    </row>
    <row r="477">
      <c r="A477" s="15"/>
      <c r="B477" s="3"/>
      <c r="C477" s="3"/>
      <c r="D477" s="5"/>
      <c r="E477" s="5"/>
      <c r="F477" s="3"/>
      <c r="G477" s="16" t="str">
        <f>IF(AND(D477="",E477=""),"",IF(AND(IFERROR(OR(D477="",AND(ISNUMBER(D477),D477&gt;=0,D477&lt;=10000000000,INT(D477)=D477,LEFT(IFERROR(CELL("format",D477),"G"),1)&lt;&gt;"D",LEFT(IFERROR(CELL("format",D477),"G"),1)&lt;&gt;"S")),FALSE),IFERROR(OR(E477="",AND(ISNUMBER(E477),E477&gt;=0,E477&lt;=10000000000,INT(E477)=E477,LEFT(IFERROR(CELL("format",E477),"G"),1)&lt;&gt;"D",LEFT(IFERROR(CELL("format",E477),"G"),1)&lt;&gt;"S")),FALSE)),"","금액 확인"))</f>
      </c>
    </row>
    <row r="478">
      <c r="A478" s="15"/>
      <c r="B478" s="3"/>
      <c r="C478" s="3"/>
      <c r="D478" s="5"/>
      <c r="E478" s="5"/>
      <c r="F478" s="3"/>
      <c r="G478" s="16" t="str">
        <f>IF(AND(D478="",E478=""),"",IF(AND(IFERROR(OR(D478="",AND(ISNUMBER(D478),D478&gt;=0,D478&lt;=10000000000,INT(D478)=D478,LEFT(IFERROR(CELL("format",D478),"G"),1)&lt;&gt;"D",LEFT(IFERROR(CELL("format",D478),"G"),1)&lt;&gt;"S")),FALSE),IFERROR(OR(E478="",AND(ISNUMBER(E478),E478&gt;=0,E478&lt;=10000000000,INT(E478)=E478,LEFT(IFERROR(CELL("format",E478),"G"),1)&lt;&gt;"D",LEFT(IFERROR(CELL("format",E478),"G"),1)&lt;&gt;"S")),FALSE)),"","금액 확인"))</f>
      </c>
    </row>
    <row r="479">
      <c r="A479" s="15"/>
      <c r="B479" s="3"/>
      <c r="C479" s="3"/>
      <c r="D479" s="5"/>
      <c r="E479" s="5"/>
      <c r="F479" s="3"/>
      <c r="G479" s="16" t="str">
        <f>IF(AND(D479="",E479=""),"",IF(AND(IFERROR(OR(D479="",AND(ISNUMBER(D479),D479&gt;=0,D479&lt;=10000000000,INT(D479)=D479,LEFT(IFERROR(CELL("format",D479),"G"),1)&lt;&gt;"D",LEFT(IFERROR(CELL("format",D479),"G"),1)&lt;&gt;"S")),FALSE),IFERROR(OR(E479="",AND(ISNUMBER(E479),E479&gt;=0,E479&lt;=10000000000,INT(E479)=E479,LEFT(IFERROR(CELL("format",E479),"G"),1)&lt;&gt;"D",LEFT(IFERROR(CELL("format",E479),"G"),1)&lt;&gt;"S")),FALSE)),"","금액 확인"))</f>
      </c>
    </row>
    <row r="480">
      <c r="A480" s="15"/>
      <c r="B480" s="3"/>
      <c r="C480" s="3"/>
      <c r="D480" s="5"/>
      <c r="E480" s="5"/>
      <c r="F480" s="3"/>
      <c r="G480" s="16" t="str">
        <f>IF(AND(D480="",E480=""),"",IF(AND(IFERROR(OR(D480="",AND(ISNUMBER(D480),D480&gt;=0,D480&lt;=10000000000,INT(D480)=D480,LEFT(IFERROR(CELL("format",D480),"G"),1)&lt;&gt;"D",LEFT(IFERROR(CELL("format",D480),"G"),1)&lt;&gt;"S")),FALSE),IFERROR(OR(E480="",AND(ISNUMBER(E480),E480&gt;=0,E480&lt;=10000000000,INT(E480)=E480,LEFT(IFERROR(CELL("format",E480),"G"),1)&lt;&gt;"D",LEFT(IFERROR(CELL("format",E480),"G"),1)&lt;&gt;"S")),FALSE)),"","금액 확인"))</f>
      </c>
    </row>
    <row r="481">
      <c r="A481" s="15"/>
      <c r="B481" s="3"/>
      <c r="C481" s="3"/>
      <c r="D481" s="5"/>
      <c r="E481" s="5"/>
      <c r="F481" s="3"/>
      <c r="G481" s="16" t="str">
        <f>IF(AND(D481="",E481=""),"",IF(AND(IFERROR(OR(D481="",AND(ISNUMBER(D481),D481&gt;=0,D481&lt;=10000000000,INT(D481)=D481,LEFT(IFERROR(CELL("format",D481),"G"),1)&lt;&gt;"D",LEFT(IFERROR(CELL("format",D481),"G"),1)&lt;&gt;"S")),FALSE),IFERROR(OR(E481="",AND(ISNUMBER(E481),E481&gt;=0,E481&lt;=10000000000,INT(E481)=E481,LEFT(IFERROR(CELL("format",E481),"G"),1)&lt;&gt;"D",LEFT(IFERROR(CELL("format",E481),"G"),1)&lt;&gt;"S")),FALSE)),"","금액 확인"))</f>
      </c>
    </row>
    <row r="482">
      <c r="A482" s="15"/>
      <c r="B482" s="3"/>
      <c r="C482" s="3"/>
      <c r="D482" s="5"/>
      <c r="E482" s="5"/>
      <c r="F482" s="3"/>
      <c r="G482" s="16" t="str">
        <f>IF(AND(D482="",E482=""),"",IF(AND(IFERROR(OR(D482="",AND(ISNUMBER(D482),D482&gt;=0,D482&lt;=10000000000,INT(D482)=D482,LEFT(IFERROR(CELL("format",D482),"G"),1)&lt;&gt;"D",LEFT(IFERROR(CELL("format",D482),"G"),1)&lt;&gt;"S")),FALSE),IFERROR(OR(E482="",AND(ISNUMBER(E482),E482&gt;=0,E482&lt;=10000000000,INT(E482)=E482,LEFT(IFERROR(CELL("format",E482),"G"),1)&lt;&gt;"D",LEFT(IFERROR(CELL("format",E482),"G"),1)&lt;&gt;"S")),FALSE)),"","금액 확인"))</f>
      </c>
    </row>
    <row r="483">
      <c r="A483" s="15"/>
      <c r="B483" s="3"/>
      <c r="C483" s="3"/>
      <c r="D483" s="5"/>
      <c r="E483" s="5"/>
      <c r="F483" s="3"/>
      <c r="G483" s="16" t="str">
        <f>IF(AND(D483="",E483=""),"",IF(AND(IFERROR(OR(D483="",AND(ISNUMBER(D483),D483&gt;=0,D483&lt;=10000000000,INT(D483)=D483,LEFT(IFERROR(CELL("format",D483),"G"),1)&lt;&gt;"D",LEFT(IFERROR(CELL("format",D483),"G"),1)&lt;&gt;"S")),FALSE),IFERROR(OR(E483="",AND(ISNUMBER(E483),E483&gt;=0,E483&lt;=10000000000,INT(E483)=E483,LEFT(IFERROR(CELL("format",E483),"G"),1)&lt;&gt;"D",LEFT(IFERROR(CELL("format",E483),"G"),1)&lt;&gt;"S")),FALSE)),"","금액 확인"))</f>
      </c>
    </row>
    <row r="484">
      <c r="A484" s="15"/>
      <c r="B484" s="3"/>
      <c r="C484" s="3"/>
      <c r="D484" s="5"/>
      <c r="E484" s="5"/>
      <c r="F484" s="3"/>
      <c r="G484" s="16" t="str">
        <f>IF(AND(D484="",E484=""),"",IF(AND(IFERROR(OR(D484="",AND(ISNUMBER(D484),D484&gt;=0,D484&lt;=10000000000,INT(D484)=D484,LEFT(IFERROR(CELL("format",D484),"G"),1)&lt;&gt;"D",LEFT(IFERROR(CELL("format",D484),"G"),1)&lt;&gt;"S")),FALSE),IFERROR(OR(E484="",AND(ISNUMBER(E484),E484&gt;=0,E484&lt;=10000000000,INT(E484)=E484,LEFT(IFERROR(CELL("format",E484),"G"),1)&lt;&gt;"D",LEFT(IFERROR(CELL("format",E484),"G"),1)&lt;&gt;"S")),FALSE)),"","금액 확인"))</f>
      </c>
    </row>
    <row r="485">
      <c r="A485" s="15"/>
      <c r="B485" s="3"/>
      <c r="C485" s="3"/>
      <c r="D485" s="5"/>
      <c r="E485" s="5"/>
      <c r="F485" s="3"/>
      <c r="G485" s="16" t="str">
        <f>IF(AND(D485="",E485=""),"",IF(AND(IFERROR(OR(D485="",AND(ISNUMBER(D485),D485&gt;=0,D485&lt;=10000000000,INT(D485)=D485,LEFT(IFERROR(CELL("format",D485),"G"),1)&lt;&gt;"D",LEFT(IFERROR(CELL("format",D485),"G"),1)&lt;&gt;"S")),FALSE),IFERROR(OR(E485="",AND(ISNUMBER(E485),E485&gt;=0,E485&lt;=10000000000,INT(E485)=E485,LEFT(IFERROR(CELL("format",E485),"G"),1)&lt;&gt;"D",LEFT(IFERROR(CELL("format",E485),"G"),1)&lt;&gt;"S")),FALSE)),"","금액 확인"))</f>
      </c>
    </row>
    <row r="486">
      <c r="A486" s="15"/>
      <c r="B486" s="3"/>
      <c r="C486" s="3"/>
      <c r="D486" s="5"/>
      <c r="E486" s="5"/>
      <c r="F486" s="3"/>
      <c r="G486" s="16" t="str">
        <f>IF(AND(D486="",E486=""),"",IF(AND(IFERROR(OR(D486="",AND(ISNUMBER(D486),D486&gt;=0,D486&lt;=10000000000,INT(D486)=D486,LEFT(IFERROR(CELL("format",D486),"G"),1)&lt;&gt;"D",LEFT(IFERROR(CELL("format",D486),"G"),1)&lt;&gt;"S")),FALSE),IFERROR(OR(E486="",AND(ISNUMBER(E486),E486&gt;=0,E486&lt;=10000000000,INT(E486)=E486,LEFT(IFERROR(CELL("format",E486),"G"),1)&lt;&gt;"D",LEFT(IFERROR(CELL("format",E486),"G"),1)&lt;&gt;"S")),FALSE)),"","금액 확인"))</f>
      </c>
    </row>
    <row r="487">
      <c r="A487" s="15"/>
      <c r="B487" s="3"/>
      <c r="C487" s="3"/>
      <c r="D487" s="5"/>
      <c r="E487" s="5"/>
      <c r="F487" s="3"/>
      <c r="G487" s="16" t="str">
        <f>IF(AND(D487="",E487=""),"",IF(AND(IFERROR(OR(D487="",AND(ISNUMBER(D487),D487&gt;=0,D487&lt;=10000000000,INT(D487)=D487,LEFT(IFERROR(CELL("format",D487),"G"),1)&lt;&gt;"D",LEFT(IFERROR(CELL("format",D487),"G"),1)&lt;&gt;"S")),FALSE),IFERROR(OR(E487="",AND(ISNUMBER(E487),E487&gt;=0,E487&lt;=10000000000,INT(E487)=E487,LEFT(IFERROR(CELL("format",E487),"G"),1)&lt;&gt;"D",LEFT(IFERROR(CELL("format",E487),"G"),1)&lt;&gt;"S")),FALSE)),"","금액 확인"))</f>
      </c>
    </row>
    <row r="488">
      <c r="A488" s="15"/>
      <c r="B488" s="3"/>
      <c r="C488" s="3"/>
      <c r="D488" s="5"/>
      <c r="E488" s="5"/>
      <c r="F488" s="3"/>
      <c r="G488" s="16" t="str">
        <f>IF(AND(D488="",E488=""),"",IF(AND(IFERROR(OR(D488="",AND(ISNUMBER(D488),D488&gt;=0,D488&lt;=10000000000,INT(D488)=D488,LEFT(IFERROR(CELL("format",D488),"G"),1)&lt;&gt;"D",LEFT(IFERROR(CELL("format",D488),"G"),1)&lt;&gt;"S")),FALSE),IFERROR(OR(E488="",AND(ISNUMBER(E488),E488&gt;=0,E488&lt;=10000000000,INT(E488)=E488,LEFT(IFERROR(CELL("format",E488),"G"),1)&lt;&gt;"D",LEFT(IFERROR(CELL("format",E488),"G"),1)&lt;&gt;"S")),FALSE)),"","금액 확인"))</f>
      </c>
    </row>
    <row r="489">
      <c r="A489" s="15"/>
      <c r="B489" s="3"/>
      <c r="C489" s="3"/>
      <c r="D489" s="5"/>
      <c r="E489" s="5"/>
      <c r="F489" s="3"/>
      <c r="G489" s="16" t="str">
        <f>IF(AND(D489="",E489=""),"",IF(AND(IFERROR(OR(D489="",AND(ISNUMBER(D489),D489&gt;=0,D489&lt;=10000000000,INT(D489)=D489,LEFT(IFERROR(CELL("format",D489),"G"),1)&lt;&gt;"D",LEFT(IFERROR(CELL("format",D489),"G"),1)&lt;&gt;"S")),FALSE),IFERROR(OR(E489="",AND(ISNUMBER(E489),E489&gt;=0,E489&lt;=10000000000,INT(E489)=E489,LEFT(IFERROR(CELL("format",E489),"G"),1)&lt;&gt;"D",LEFT(IFERROR(CELL("format",E489),"G"),1)&lt;&gt;"S")),FALSE)),"","금액 확인"))</f>
      </c>
    </row>
    <row r="490">
      <c r="A490" s="15"/>
      <c r="B490" s="3"/>
      <c r="C490" s="3"/>
      <c r="D490" s="5"/>
      <c r="E490" s="5"/>
      <c r="F490" s="3"/>
      <c r="G490" s="16" t="str">
        <f>IF(AND(D490="",E490=""),"",IF(AND(IFERROR(OR(D490="",AND(ISNUMBER(D490),D490&gt;=0,D490&lt;=10000000000,INT(D490)=D490,LEFT(IFERROR(CELL("format",D490),"G"),1)&lt;&gt;"D",LEFT(IFERROR(CELL("format",D490),"G"),1)&lt;&gt;"S")),FALSE),IFERROR(OR(E490="",AND(ISNUMBER(E490),E490&gt;=0,E490&lt;=10000000000,INT(E490)=E490,LEFT(IFERROR(CELL("format",E490),"G"),1)&lt;&gt;"D",LEFT(IFERROR(CELL("format",E490),"G"),1)&lt;&gt;"S")),FALSE)),"","금액 확인"))</f>
      </c>
    </row>
    <row r="491">
      <c r="A491" s="15"/>
      <c r="B491" s="3"/>
      <c r="C491" s="3"/>
      <c r="D491" s="5"/>
      <c r="E491" s="5"/>
      <c r="F491" s="3"/>
      <c r="G491" s="16" t="str">
        <f>IF(AND(D491="",E491=""),"",IF(AND(IFERROR(OR(D491="",AND(ISNUMBER(D491),D491&gt;=0,D491&lt;=10000000000,INT(D491)=D491,LEFT(IFERROR(CELL("format",D491),"G"),1)&lt;&gt;"D",LEFT(IFERROR(CELL("format",D491),"G"),1)&lt;&gt;"S")),FALSE),IFERROR(OR(E491="",AND(ISNUMBER(E491),E491&gt;=0,E491&lt;=10000000000,INT(E491)=E491,LEFT(IFERROR(CELL("format",E491),"G"),1)&lt;&gt;"D",LEFT(IFERROR(CELL("format",E491),"G"),1)&lt;&gt;"S")),FALSE)),"","금액 확인"))</f>
      </c>
    </row>
    <row r="492">
      <c r="A492" s="15"/>
      <c r="B492" s="3"/>
      <c r="C492" s="3"/>
      <c r="D492" s="5"/>
      <c r="E492" s="5"/>
      <c r="F492" s="3"/>
      <c r="G492" s="16" t="str">
        <f>IF(AND(D492="",E492=""),"",IF(AND(IFERROR(OR(D492="",AND(ISNUMBER(D492),D492&gt;=0,D492&lt;=10000000000,INT(D492)=D492,LEFT(IFERROR(CELL("format",D492),"G"),1)&lt;&gt;"D",LEFT(IFERROR(CELL("format",D492),"G"),1)&lt;&gt;"S")),FALSE),IFERROR(OR(E492="",AND(ISNUMBER(E492),E492&gt;=0,E492&lt;=10000000000,INT(E492)=E492,LEFT(IFERROR(CELL("format",E492),"G"),1)&lt;&gt;"D",LEFT(IFERROR(CELL("format",E492),"G"),1)&lt;&gt;"S")),FALSE)),"","금액 확인"))</f>
      </c>
    </row>
    <row r="493">
      <c r="A493" s="15"/>
      <c r="B493" s="3"/>
      <c r="C493" s="3"/>
      <c r="D493" s="5"/>
      <c r="E493" s="5"/>
      <c r="F493" s="3"/>
      <c r="G493" s="16" t="str">
        <f>IF(AND(D493="",E493=""),"",IF(AND(IFERROR(OR(D493="",AND(ISNUMBER(D493),D493&gt;=0,D493&lt;=10000000000,INT(D493)=D493,LEFT(IFERROR(CELL("format",D493),"G"),1)&lt;&gt;"D",LEFT(IFERROR(CELL("format",D493),"G"),1)&lt;&gt;"S")),FALSE),IFERROR(OR(E493="",AND(ISNUMBER(E493),E493&gt;=0,E493&lt;=10000000000,INT(E493)=E493,LEFT(IFERROR(CELL("format",E493),"G"),1)&lt;&gt;"D",LEFT(IFERROR(CELL("format",E493),"G"),1)&lt;&gt;"S")),FALSE)),"","금액 확인"))</f>
      </c>
    </row>
    <row r="494">
      <c r="A494" s="15"/>
      <c r="B494" s="3"/>
      <c r="C494" s="3"/>
      <c r="D494" s="5"/>
      <c r="E494" s="5"/>
      <c r="F494" s="3"/>
      <c r="G494" s="16" t="str">
        <f>IF(AND(D494="",E494=""),"",IF(AND(IFERROR(OR(D494="",AND(ISNUMBER(D494),D494&gt;=0,D494&lt;=10000000000,INT(D494)=D494,LEFT(IFERROR(CELL("format",D494),"G"),1)&lt;&gt;"D",LEFT(IFERROR(CELL("format",D494),"G"),1)&lt;&gt;"S")),FALSE),IFERROR(OR(E494="",AND(ISNUMBER(E494),E494&gt;=0,E494&lt;=10000000000,INT(E494)=E494,LEFT(IFERROR(CELL("format",E494),"G"),1)&lt;&gt;"D",LEFT(IFERROR(CELL("format",E494),"G"),1)&lt;&gt;"S")),FALSE)),"","금액 확인"))</f>
      </c>
    </row>
    <row r="495">
      <c r="A495" s="15"/>
      <c r="B495" s="3"/>
      <c r="C495" s="3"/>
      <c r="D495" s="5"/>
      <c r="E495" s="5"/>
      <c r="F495" s="3"/>
      <c r="G495" s="16" t="str">
        <f>IF(AND(D495="",E495=""),"",IF(AND(IFERROR(OR(D495="",AND(ISNUMBER(D495),D495&gt;=0,D495&lt;=10000000000,INT(D495)=D495,LEFT(IFERROR(CELL("format",D495),"G"),1)&lt;&gt;"D",LEFT(IFERROR(CELL("format",D495),"G"),1)&lt;&gt;"S")),FALSE),IFERROR(OR(E495="",AND(ISNUMBER(E495),E495&gt;=0,E495&lt;=10000000000,INT(E495)=E495,LEFT(IFERROR(CELL("format",E495),"G"),1)&lt;&gt;"D",LEFT(IFERROR(CELL("format",E495),"G"),1)&lt;&gt;"S")),FALSE)),"","금액 확인"))</f>
      </c>
    </row>
    <row r="496">
      <c r="A496" s="15"/>
      <c r="B496" s="3"/>
      <c r="C496" s="3"/>
      <c r="D496" s="5"/>
      <c r="E496" s="5"/>
      <c r="F496" s="3"/>
      <c r="G496" s="16" t="str">
        <f>IF(AND(D496="",E496=""),"",IF(AND(IFERROR(OR(D496="",AND(ISNUMBER(D496),D496&gt;=0,D496&lt;=10000000000,INT(D496)=D496,LEFT(IFERROR(CELL("format",D496),"G"),1)&lt;&gt;"D",LEFT(IFERROR(CELL("format",D496),"G"),1)&lt;&gt;"S")),FALSE),IFERROR(OR(E496="",AND(ISNUMBER(E496),E496&gt;=0,E496&lt;=10000000000,INT(E496)=E496,LEFT(IFERROR(CELL("format",E496),"G"),1)&lt;&gt;"D",LEFT(IFERROR(CELL("format",E496),"G"),1)&lt;&gt;"S")),FALSE)),"","금액 확인"))</f>
      </c>
    </row>
    <row r="497">
      <c r="A497" s="15"/>
      <c r="B497" s="3"/>
      <c r="C497" s="3"/>
      <c r="D497" s="5"/>
      <c r="E497" s="5"/>
      <c r="F497" s="3"/>
      <c r="G497" s="16" t="str">
        <f>IF(AND(D497="",E497=""),"",IF(AND(IFERROR(OR(D497="",AND(ISNUMBER(D497),D497&gt;=0,D497&lt;=10000000000,INT(D497)=D497,LEFT(IFERROR(CELL("format",D497),"G"),1)&lt;&gt;"D",LEFT(IFERROR(CELL("format",D497),"G"),1)&lt;&gt;"S")),FALSE),IFERROR(OR(E497="",AND(ISNUMBER(E497),E497&gt;=0,E497&lt;=10000000000,INT(E497)=E497,LEFT(IFERROR(CELL("format",E497),"G"),1)&lt;&gt;"D",LEFT(IFERROR(CELL("format",E497),"G"),1)&lt;&gt;"S")),FALSE)),"","금액 확인"))</f>
      </c>
    </row>
    <row r="498">
      <c r="A498" s="15"/>
      <c r="B498" s="3"/>
      <c r="C498" s="3"/>
      <c r="D498" s="5"/>
      <c r="E498" s="5"/>
      <c r="F498" s="3"/>
      <c r="G498" s="16" t="str">
        <f>IF(AND(D498="",E498=""),"",IF(AND(IFERROR(OR(D498="",AND(ISNUMBER(D498),D498&gt;=0,D498&lt;=10000000000,INT(D498)=D498,LEFT(IFERROR(CELL("format",D498),"G"),1)&lt;&gt;"D",LEFT(IFERROR(CELL("format",D498),"G"),1)&lt;&gt;"S")),FALSE),IFERROR(OR(E498="",AND(ISNUMBER(E498),E498&gt;=0,E498&lt;=10000000000,INT(E498)=E498,LEFT(IFERROR(CELL("format",E498),"G"),1)&lt;&gt;"D",LEFT(IFERROR(CELL("format",E498),"G"),1)&lt;&gt;"S")),FALSE)),"","금액 확인"))</f>
      </c>
    </row>
    <row r="499">
      <c r="A499" s="15"/>
      <c r="B499" s="3"/>
      <c r="C499" s="3"/>
      <c r="D499" s="5"/>
      <c r="E499" s="5"/>
      <c r="F499" s="3"/>
      <c r="G499" s="16" t="str">
        <f>IF(AND(D499="",E499=""),"",IF(AND(IFERROR(OR(D499="",AND(ISNUMBER(D499),D499&gt;=0,D499&lt;=10000000000,INT(D499)=D499,LEFT(IFERROR(CELL("format",D499),"G"),1)&lt;&gt;"D",LEFT(IFERROR(CELL("format",D499),"G"),1)&lt;&gt;"S")),FALSE),IFERROR(OR(E499="",AND(ISNUMBER(E499),E499&gt;=0,E499&lt;=10000000000,INT(E499)=E499,LEFT(IFERROR(CELL("format",E499),"G"),1)&lt;&gt;"D",LEFT(IFERROR(CELL("format",E499),"G"),1)&lt;&gt;"S")),FALSE)),"","금액 확인"))</f>
      </c>
    </row>
    <row r="500">
      <c r="A500" s="15"/>
      <c r="B500" s="3"/>
      <c r="C500" s="3"/>
      <c r="D500" s="5"/>
      <c r="E500" s="5"/>
      <c r="F500" s="3"/>
      <c r="G500" s="16" t="str">
        <f>IF(AND(D500="",E500=""),"",IF(AND(IFERROR(OR(D500="",AND(ISNUMBER(D500),D500&gt;=0,D500&lt;=10000000000,INT(D500)=D500,LEFT(IFERROR(CELL("format",D500),"G"),1)&lt;&gt;"D",LEFT(IFERROR(CELL("format",D500),"G"),1)&lt;&gt;"S")),FALSE),IFERROR(OR(E500="",AND(ISNUMBER(E500),E500&gt;=0,E500&lt;=10000000000,INT(E500)=E500,LEFT(IFERROR(CELL("format",E500),"G"),1)&lt;&gt;"D",LEFT(IFERROR(CELL("format",E500),"G"),1)&lt;&gt;"S")),FALSE)),"","금액 확인"))</f>
      </c>
    </row>
    <row r="501">
      <c r="A501" s="15"/>
      <c r="B501" s="3"/>
      <c r="C501" s="3"/>
      <c r="D501" s="5"/>
      <c r="E501" s="5"/>
      <c r="F501" s="3"/>
      <c r="G501" s="16" t="str">
        <f>IF(AND(D501="",E501=""),"",IF(AND(IFERROR(OR(D501="",AND(ISNUMBER(D501),D501&gt;=0,D501&lt;=10000000000,INT(D501)=D501,LEFT(IFERROR(CELL("format",D501),"G"),1)&lt;&gt;"D",LEFT(IFERROR(CELL("format",D501),"G"),1)&lt;&gt;"S")),FALSE),IFERROR(OR(E501="",AND(ISNUMBER(E501),E501&gt;=0,E501&lt;=10000000000,INT(E501)=E501,LEFT(IFERROR(CELL("format",E501),"G"),1)&lt;&gt;"D",LEFT(IFERROR(CELL("format",E501),"G"),1)&lt;&gt;"S")),FALSE)),"","금액 확인"))</f>
      </c>
    </row>
    <row r="502">
      <c r="A502" s="15"/>
      <c r="B502" s="3"/>
      <c r="C502" s="3"/>
      <c r="D502" s="5"/>
      <c r="E502" s="5"/>
      <c r="F502" s="3"/>
      <c r="G502" s="16" t="str">
        <f>IF(AND(D502="",E502=""),"",IF(AND(IFERROR(OR(D502="",AND(ISNUMBER(D502),D502&gt;=0,D502&lt;=10000000000,INT(D502)=D502,LEFT(IFERROR(CELL("format",D502),"G"),1)&lt;&gt;"D",LEFT(IFERROR(CELL("format",D502),"G"),1)&lt;&gt;"S")),FALSE),IFERROR(OR(E502="",AND(ISNUMBER(E502),E502&gt;=0,E502&lt;=10000000000,INT(E502)=E502,LEFT(IFERROR(CELL("format",E502),"G"),1)&lt;&gt;"D",LEFT(IFERROR(CELL("format",E502),"G"),1)&lt;&gt;"S")),FALSE)),"","금액 확인"))</f>
      </c>
    </row>
    <row r="503">
      <c r="A503" s="15"/>
      <c r="B503" s="3"/>
      <c r="C503" s="3"/>
      <c r="D503" s="5"/>
      <c r="E503" s="5"/>
      <c r="F503" s="3"/>
      <c r="G503" s="16" t="str">
        <f>IF(AND(D503="",E503=""),"",IF(AND(IFERROR(OR(D503="",AND(ISNUMBER(D503),D503&gt;=0,D503&lt;=10000000000,INT(D503)=D503,LEFT(IFERROR(CELL("format",D503),"G"),1)&lt;&gt;"D",LEFT(IFERROR(CELL("format",D503),"G"),1)&lt;&gt;"S")),FALSE),IFERROR(OR(E503="",AND(ISNUMBER(E503),E503&gt;=0,E503&lt;=10000000000,INT(E503)=E503,LEFT(IFERROR(CELL("format",E503),"G"),1)&lt;&gt;"D",LEFT(IFERROR(CELL("format",E503),"G"),1)&lt;&gt;"S")),FALSE)),"","금액 확인"))</f>
      </c>
    </row>
    <row r="504">
      <c r="A504" s="15"/>
      <c r="B504" s="3"/>
      <c r="C504" s="3"/>
      <c r="D504" s="5"/>
      <c r="E504" s="5"/>
      <c r="F504" s="3"/>
      <c r="G504" s="16" t="str">
        <f>IF(AND(D504="",E504=""),"",IF(AND(IFERROR(OR(D504="",AND(ISNUMBER(D504),D504&gt;=0,D504&lt;=10000000000,INT(D504)=D504,LEFT(IFERROR(CELL("format",D504),"G"),1)&lt;&gt;"D",LEFT(IFERROR(CELL("format",D504),"G"),1)&lt;&gt;"S")),FALSE),IFERROR(OR(E504="",AND(ISNUMBER(E504),E504&gt;=0,E504&lt;=10000000000,INT(E504)=E504,LEFT(IFERROR(CELL("format",E504),"G"),1)&lt;&gt;"D",LEFT(IFERROR(CELL("format",E504),"G"),1)&lt;&gt;"S")),FALSE)),"","금액 확인"))</f>
      </c>
    </row>
    <row r="505">
      <c r="A505" s="15"/>
      <c r="B505" s="3"/>
      <c r="C505" s="3"/>
      <c r="D505" s="5"/>
      <c r="E505" s="5"/>
      <c r="F505" s="3"/>
      <c r="G505" s="16" t="str">
        <f>IF(AND(D505="",E505=""),"",IF(AND(IFERROR(OR(D505="",AND(ISNUMBER(D505),D505&gt;=0,D505&lt;=10000000000,INT(D505)=D505,LEFT(IFERROR(CELL("format",D505),"G"),1)&lt;&gt;"D",LEFT(IFERROR(CELL("format",D505),"G"),1)&lt;&gt;"S")),FALSE),IFERROR(OR(E505="",AND(ISNUMBER(E505),E505&gt;=0,E505&lt;=10000000000,INT(E505)=E505,LEFT(IFERROR(CELL("format",E505),"G"),1)&lt;&gt;"D",LEFT(IFERROR(CELL("format",E505),"G"),1)&lt;&gt;"S")),FALSE)),"","금액 확인"))</f>
      </c>
    </row>
    <row r="506">
      <c r="A506" s="15"/>
      <c r="B506" s="3"/>
      <c r="C506" s="3"/>
      <c r="D506" s="5"/>
      <c r="E506" s="5"/>
      <c r="F506" s="3"/>
      <c r="G506" s="16" t="str">
        <f>IF(AND(D506="",E506=""),"",IF(AND(IFERROR(OR(D506="",AND(ISNUMBER(D506),D506&gt;=0,D506&lt;=10000000000,INT(D506)=D506,LEFT(IFERROR(CELL("format",D506),"G"),1)&lt;&gt;"D",LEFT(IFERROR(CELL("format",D506),"G"),1)&lt;&gt;"S")),FALSE),IFERROR(OR(E506="",AND(ISNUMBER(E506),E506&gt;=0,E506&lt;=10000000000,INT(E506)=E506,LEFT(IFERROR(CELL("format",E506),"G"),1)&lt;&gt;"D",LEFT(IFERROR(CELL("format",E506),"G"),1)&lt;&gt;"S")),FALSE)),"","금액 확인"))</f>
      </c>
    </row>
    <row r="507">
      <c r="A507" s="15"/>
      <c r="B507" s="3"/>
      <c r="C507" s="3"/>
      <c r="D507" s="5"/>
      <c r="E507" s="5"/>
      <c r="F507" s="3"/>
      <c r="G507" s="16" t="str">
        <f>IF(AND(D507="",E507=""),"",IF(AND(IFERROR(OR(D507="",AND(ISNUMBER(D507),D507&gt;=0,D507&lt;=10000000000,INT(D507)=D507,LEFT(IFERROR(CELL("format",D507),"G"),1)&lt;&gt;"D",LEFT(IFERROR(CELL("format",D507),"G"),1)&lt;&gt;"S")),FALSE),IFERROR(OR(E507="",AND(ISNUMBER(E507),E507&gt;=0,E507&lt;=10000000000,INT(E507)=E507,LEFT(IFERROR(CELL("format",E507),"G"),1)&lt;&gt;"D",LEFT(IFERROR(CELL("format",E507),"G"),1)&lt;&gt;"S")),FALSE)),"","금액 확인"))</f>
      </c>
    </row>
    <row r="508">
      <c r="A508" s="15"/>
      <c r="B508" s="3"/>
      <c r="C508" s="3"/>
      <c r="D508" s="5"/>
      <c r="E508" s="5"/>
      <c r="F508" s="3"/>
      <c r="G508" s="16" t="str">
        <f>IF(AND(D508="",E508=""),"",IF(AND(IFERROR(OR(D508="",AND(ISNUMBER(D508),D508&gt;=0,D508&lt;=10000000000,INT(D508)=D508,LEFT(IFERROR(CELL("format",D508),"G"),1)&lt;&gt;"D",LEFT(IFERROR(CELL("format",D508),"G"),1)&lt;&gt;"S")),FALSE),IFERROR(OR(E508="",AND(ISNUMBER(E508),E508&gt;=0,E508&lt;=10000000000,INT(E508)=E508,LEFT(IFERROR(CELL("format",E508),"G"),1)&lt;&gt;"D",LEFT(IFERROR(CELL("format",E508),"G"),1)&lt;&gt;"S")),FALSE)),"","금액 확인"))</f>
      </c>
    </row>
    <row r="509">
      <c r="A509" s="15"/>
      <c r="B509" s="3"/>
      <c r="C509" s="3"/>
      <c r="D509" s="5"/>
      <c r="E509" s="5"/>
      <c r="F509" s="3"/>
      <c r="G509" s="16" t="str">
        <f>IF(AND(D509="",E509=""),"",IF(AND(IFERROR(OR(D509="",AND(ISNUMBER(D509),D509&gt;=0,D509&lt;=10000000000,INT(D509)=D509,LEFT(IFERROR(CELL("format",D509),"G"),1)&lt;&gt;"D",LEFT(IFERROR(CELL("format",D509),"G"),1)&lt;&gt;"S")),FALSE),IFERROR(OR(E509="",AND(ISNUMBER(E509),E509&gt;=0,E509&lt;=10000000000,INT(E509)=E509,LEFT(IFERROR(CELL("format",E509),"G"),1)&lt;&gt;"D",LEFT(IFERROR(CELL("format",E509),"G"),1)&lt;&gt;"S")),FALSE)),"","금액 확인"))</f>
      </c>
    </row>
    <row r="510">
      <c r="A510" s="15"/>
      <c r="B510" s="3"/>
      <c r="C510" s="3"/>
      <c r="D510" s="5"/>
      <c r="E510" s="5"/>
      <c r="F510" s="3"/>
      <c r="G510" s="16" t="str">
        <f>IF(AND(D510="",E510=""),"",IF(AND(IFERROR(OR(D510="",AND(ISNUMBER(D510),D510&gt;=0,D510&lt;=10000000000,INT(D510)=D510,LEFT(IFERROR(CELL("format",D510),"G"),1)&lt;&gt;"D",LEFT(IFERROR(CELL("format",D510),"G"),1)&lt;&gt;"S")),FALSE),IFERROR(OR(E510="",AND(ISNUMBER(E510),E510&gt;=0,E510&lt;=10000000000,INT(E510)=E510,LEFT(IFERROR(CELL("format",E510),"G"),1)&lt;&gt;"D",LEFT(IFERROR(CELL("format",E510),"G"),1)&lt;&gt;"S")),FALSE)),"","금액 확인"))</f>
      </c>
    </row>
    <row r="511">
      <c r="A511" s="15"/>
      <c r="B511" s="3"/>
      <c r="C511" s="3"/>
      <c r="D511" s="5"/>
      <c r="E511" s="5"/>
      <c r="F511" s="3"/>
      <c r="G511" s="16" t="str">
        <f>IF(AND(D511="",E511=""),"",IF(AND(IFERROR(OR(D511="",AND(ISNUMBER(D511),D511&gt;=0,D511&lt;=10000000000,INT(D511)=D511,LEFT(IFERROR(CELL("format",D511),"G"),1)&lt;&gt;"D",LEFT(IFERROR(CELL("format",D511),"G"),1)&lt;&gt;"S")),FALSE),IFERROR(OR(E511="",AND(ISNUMBER(E511),E511&gt;=0,E511&lt;=10000000000,INT(E511)=E511,LEFT(IFERROR(CELL("format",E511),"G"),1)&lt;&gt;"D",LEFT(IFERROR(CELL("format",E511),"G"),1)&lt;&gt;"S")),FALSE)),"","금액 확인"))</f>
      </c>
    </row>
    <row r="512">
      <c r="A512" s="15"/>
      <c r="B512" s="3"/>
      <c r="C512" s="3"/>
      <c r="D512" s="5"/>
      <c r="E512" s="5"/>
      <c r="F512" s="3"/>
      <c r="G512" s="16" t="str">
        <f>IF(AND(D512="",E512=""),"",IF(AND(IFERROR(OR(D512="",AND(ISNUMBER(D512),D512&gt;=0,D512&lt;=10000000000,INT(D512)=D512,LEFT(IFERROR(CELL("format",D512),"G"),1)&lt;&gt;"D",LEFT(IFERROR(CELL("format",D512),"G"),1)&lt;&gt;"S")),FALSE),IFERROR(OR(E512="",AND(ISNUMBER(E512),E512&gt;=0,E512&lt;=10000000000,INT(E512)=E512,LEFT(IFERROR(CELL("format",E512),"G"),1)&lt;&gt;"D",LEFT(IFERROR(CELL("format",E512),"G"),1)&lt;&gt;"S")),FALSE)),"","금액 확인"))</f>
      </c>
    </row>
    <row r="513">
      <c r="A513" s="15"/>
      <c r="B513" s="3"/>
      <c r="C513" s="3"/>
      <c r="D513" s="5"/>
      <c r="E513" s="5"/>
      <c r="F513" s="3"/>
      <c r="G513" s="16" t="str">
        <f>IF(AND(D513="",E513=""),"",IF(AND(IFERROR(OR(D513="",AND(ISNUMBER(D513),D513&gt;=0,D513&lt;=10000000000,INT(D513)=D513,LEFT(IFERROR(CELL("format",D513),"G"),1)&lt;&gt;"D",LEFT(IFERROR(CELL("format",D513),"G"),1)&lt;&gt;"S")),FALSE),IFERROR(OR(E513="",AND(ISNUMBER(E513),E513&gt;=0,E513&lt;=10000000000,INT(E513)=E513,LEFT(IFERROR(CELL("format",E513),"G"),1)&lt;&gt;"D",LEFT(IFERROR(CELL("format",E513),"G"),1)&lt;&gt;"S")),FALSE)),"","금액 확인"))</f>
      </c>
    </row>
    <row r="514">
      <c r="A514" s="15"/>
      <c r="B514" s="3"/>
      <c r="C514" s="3"/>
      <c r="D514" s="5"/>
      <c r="E514" s="5"/>
      <c r="F514" s="3"/>
      <c r="G514" s="16" t="str">
        <f>IF(AND(D514="",E514=""),"",IF(AND(IFERROR(OR(D514="",AND(ISNUMBER(D514),D514&gt;=0,D514&lt;=10000000000,INT(D514)=D514,LEFT(IFERROR(CELL("format",D514),"G"),1)&lt;&gt;"D",LEFT(IFERROR(CELL("format",D514),"G"),1)&lt;&gt;"S")),FALSE),IFERROR(OR(E514="",AND(ISNUMBER(E514),E514&gt;=0,E514&lt;=10000000000,INT(E514)=E514,LEFT(IFERROR(CELL("format",E514),"G"),1)&lt;&gt;"D",LEFT(IFERROR(CELL("format",E514),"G"),1)&lt;&gt;"S")),FALSE)),"","금액 확인"))</f>
      </c>
    </row>
    <row r="515">
      <c r="A515" s="15"/>
      <c r="B515" s="3"/>
      <c r="C515" s="3"/>
      <c r="D515" s="5"/>
      <c r="E515" s="5"/>
      <c r="F515" s="3"/>
      <c r="G515" s="16" t="str">
        <f>IF(AND(D515="",E515=""),"",IF(AND(IFERROR(OR(D515="",AND(ISNUMBER(D515),D515&gt;=0,D515&lt;=10000000000,INT(D515)=D515,LEFT(IFERROR(CELL("format",D515),"G"),1)&lt;&gt;"D",LEFT(IFERROR(CELL("format",D515),"G"),1)&lt;&gt;"S")),FALSE),IFERROR(OR(E515="",AND(ISNUMBER(E515),E515&gt;=0,E515&lt;=10000000000,INT(E515)=E515,LEFT(IFERROR(CELL("format",E515),"G"),1)&lt;&gt;"D",LEFT(IFERROR(CELL("format",E515),"G"),1)&lt;&gt;"S")),FALSE)),"","금액 확인"))</f>
      </c>
    </row>
    <row r="516">
      <c r="A516" s="15"/>
      <c r="B516" s="3"/>
      <c r="C516" s="3"/>
      <c r="D516" s="5"/>
      <c r="E516" s="5"/>
      <c r="F516" s="3"/>
      <c r="G516" s="16" t="str">
        <f>IF(AND(D516="",E516=""),"",IF(AND(IFERROR(OR(D516="",AND(ISNUMBER(D516),D516&gt;=0,D516&lt;=10000000000,INT(D516)=D516,LEFT(IFERROR(CELL("format",D516),"G"),1)&lt;&gt;"D",LEFT(IFERROR(CELL("format",D516),"G"),1)&lt;&gt;"S")),FALSE),IFERROR(OR(E516="",AND(ISNUMBER(E516),E516&gt;=0,E516&lt;=10000000000,INT(E516)=E516,LEFT(IFERROR(CELL("format",E516),"G"),1)&lt;&gt;"D",LEFT(IFERROR(CELL("format",E516),"G"),1)&lt;&gt;"S")),FALSE)),"","금액 확인"))</f>
      </c>
    </row>
    <row r="517">
      <c r="A517" s="15"/>
      <c r="B517" s="3"/>
      <c r="C517" s="3"/>
      <c r="D517" s="5"/>
      <c r="E517" s="5"/>
      <c r="F517" s="3"/>
      <c r="G517" s="16" t="str">
        <f>IF(AND(D517="",E517=""),"",IF(AND(IFERROR(OR(D517="",AND(ISNUMBER(D517),D517&gt;=0,D517&lt;=10000000000,INT(D517)=D517,LEFT(IFERROR(CELL("format",D517),"G"),1)&lt;&gt;"D",LEFT(IFERROR(CELL("format",D517),"G"),1)&lt;&gt;"S")),FALSE),IFERROR(OR(E517="",AND(ISNUMBER(E517),E517&gt;=0,E517&lt;=10000000000,INT(E517)=E517,LEFT(IFERROR(CELL("format",E517),"G"),1)&lt;&gt;"D",LEFT(IFERROR(CELL("format",E517),"G"),1)&lt;&gt;"S")),FALSE)),"","금액 확인"))</f>
      </c>
    </row>
    <row r="518">
      <c r="A518" s="15"/>
      <c r="B518" s="3"/>
      <c r="C518" s="3"/>
      <c r="D518" s="5"/>
      <c r="E518" s="5"/>
      <c r="F518" s="3"/>
      <c r="G518" s="16" t="str">
        <f>IF(AND(D518="",E518=""),"",IF(AND(IFERROR(OR(D518="",AND(ISNUMBER(D518),D518&gt;=0,D518&lt;=10000000000,INT(D518)=D518,LEFT(IFERROR(CELL("format",D518),"G"),1)&lt;&gt;"D",LEFT(IFERROR(CELL("format",D518),"G"),1)&lt;&gt;"S")),FALSE),IFERROR(OR(E518="",AND(ISNUMBER(E518),E518&gt;=0,E518&lt;=10000000000,INT(E518)=E518,LEFT(IFERROR(CELL("format",E518),"G"),1)&lt;&gt;"D",LEFT(IFERROR(CELL("format",E518),"G"),1)&lt;&gt;"S")),FALSE)),"","금액 확인"))</f>
      </c>
    </row>
    <row r="519">
      <c r="A519" s="15"/>
      <c r="B519" s="3"/>
      <c r="C519" s="3"/>
      <c r="D519" s="5"/>
      <c r="E519" s="5"/>
      <c r="F519" s="3"/>
      <c r="G519" s="16" t="str">
        <f>IF(AND(D519="",E519=""),"",IF(AND(IFERROR(OR(D519="",AND(ISNUMBER(D519),D519&gt;=0,D519&lt;=10000000000,INT(D519)=D519,LEFT(IFERROR(CELL("format",D519),"G"),1)&lt;&gt;"D",LEFT(IFERROR(CELL("format",D519),"G"),1)&lt;&gt;"S")),FALSE),IFERROR(OR(E519="",AND(ISNUMBER(E519),E519&gt;=0,E519&lt;=10000000000,INT(E519)=E519,LEFT(IFERROR(CELL("format",E519),"G"),1)&lt;&gt;"D",LEFT(IFERROR(CELL("format",E519),"G"),1)&lt;&gt;"S")),FALSE)),"","금액 확인"))</f>
      </c>
    </row>
    <row r="520">
      <c r="A520" s="15"/>
      <c r="B520" s="3"/>
      <c r="C520" s="3"/>
      <c r="D520" s="5"/>
      <c r="E520" s="5"/>
      <c r="F520" s="3"/>
      <c r="G520" s="16" t="str">
        <f>IF(AND(D520="",E520=""),"",IF(AND(IFERROR(OR(D520="",AND(ISNUMBER(D520),D520&gt;=0,D520&lt;=10000000000,INT(D520)=D520,LEFT(IFERROR(CELL("format",D520),"G"),1)&lt;&gt;"D",LEFT(IFERROR(CELL("format",D520),"G"),1)&lt;&gt;"S")),FALSE),IFERROR(OR(E520="",AND(ISNUMBER(E520),E520&gt;=0,E520&lt;=10000000000,INT(E520)=E520,LEFT(IFERROR(CELL("format",E520),"G"),1)&lt;&gt;"D",LEFT(IFERROR(CELL("format",E520),"G"),1)&lt;&gt;"S")),FALSE)),"","금액 확인"))</f>
      </c>
    </row>
    <row r="521">
      <c r="A521" s="15"/>
      <c r="B521" s="3"/>
      <c r="C521" s="3"/>
      <c r="D521" s="5"/>
      <c r="E521" s="5"/>
      <c r="F521" s="3"/>
      <c r="G521" s="16" t="str">
        <f>IF(AND(D521="",E521=""),"",IF(AND(IFERROR(OR(D521="",AND(ISNUMBER(D521),D521&gt;=0,D521&lt;=10000000000,INT(D521)=D521,LEFT(IFERROR(CELL("format",D521),"G"),1)&lt;&gt;"D",LEFT(IFERROR(CELL("format",D521),"G"),1)&lt;&gt;"S")),FALSE),IFERROR(OR(E521="",AND(ISNUMBER(E521),E521&gt;=0,E521&lt;=10000000000,INT(E521)=E521,LEFT(IFERROR(CELL("format",E521),"G"),1)&lt;&gt;"D",LEFT(IFERROR(CELL("format",E521),"G"),1)&lt;&gt;"S")),FALSE)),"","금액 확인"))</f>
      </c>
    </row>
    <row r="522">
      <c r="A522" s="15"/>
      <c r="B522" s="3"/>
      <c r="C522" s="3"/>
      <c r="D522" s="5"/>
      <c r="E522" s="5"/>
      <c r="F522" s="3"/>
      <c r="G522" s="16" t="str">
        <f>IF(AND(D522="",E522=""),"",IF(AND(IFERROR(OR(D522="",AND(ISNUMBER(D522),D522&gt;=0,D522&lt;=10000000000,INT(D522)=D522,LEFT(IFERROR(CELL("format",D522),"G"),1)&lt;&gt;"D",LEFT(IFERROR(CELL("format",D522),"G"),1)&lt;&gt;"S")),FALSE),IFERROR(OR(E522="",AND(ISNUMBER(E522),E522&gt;=0,E522&lt;=10000000000,INT(E522)=E522,LEFT(IFERROR(CELL("format",E522),"G"),1)&lt;&gt;"D",LEFT(IFERROR(CELL("format",E522),"G"),1)&lt;&gt;"S")),FALSE)),"","금액 확인"))</f>
      </c>
    </row>
    <row r="523">
      <c r="A523" s="15"/>
      <c r="B523" s="3"/>
      <c r="C523" s="3"/>
      <c r="D523" s="5"/>
      <c r="E523" s="5"/>
      <c r="F523" s="3"/>
      <c r="G523" s="16" t="str">
        <f>IF(AND(D523="",E523=""),"",IF(AND(IFERROR(OR(D523="",AND(ISNUMBER(D523),D523&gt;=0,D523&lt;=10000000000,INT(D523)=D523,LEFT(IFERROR(CELL("format",D523),"G"),1)&lt;&gt;"D",LEFT(IFERROR(CELL("format",D523),"G"),1)&lt;&gt;"S")),FALSE),IFERROR(OR(E523="",AND(ISNUMBER(E523),E523&gt;=0,E523&lt;=10000000000,INT(E523)=E523,LEFT(IFERROR(CELL("format",E523),"G"),1)&lt;&gt;"D",LEFT(IFERROR(CELL("format",E523),"G"),1)&lt;&gt;"S")),FALSE)),"","금액 확인"))</f>
      </c>
    </row>
    <row r="524">
      <c r="A524" s="15"/>
      <c r="B524" s="3"/>
      <c r="C524" s="3"/>
      <c r="D524" s="5"/>
      <c r="E524" s="5"/>
      <c r="F524" s="3"/>
      <c r="G524" s="16" t="str">
        <f>IF(AND(D524="",E524=""),"",IF(AND(IFERROR(OR(D524="",AND(ISNUMBER(D524),D524&gt;=0,D524&lt;=10000000000,INT(D524)=D524,LEFT(IFERROR(CELL("format",D524),"G"),1)&lt;&gt;"D",LEFT(IFERROR(CELL("format",D524),"G"),1)&lt;&gt;"S")),FALSE),IFERROR(OR(E524="",AND(ISNUMBER(E524),E524&gt;=0,E524&lt;=10000000000,INT(E524)=E524,LEFT(IFERROR(CELL("format",E524),"G"),1)&lt;&gt;"D",LEFT(IFERROR(CELL("format",E524),"G"),1)&lt;&gt;"S")),FALSE)),"","금액 확인"))</f>
      </c>
    </row>
    <row r="525">
      <c r="A525" s="15"/>
      <c r="B525" s="3"/>
      <c r="C525" s="3"/>
      <c r="D525" s="5"/>
      <c r="E525" s="5"/>
      <c r="F525" s="3"/>
      <c r="G525" s="16" t="str">
        <f>IF(AND(D525="",E525=""),"",IF(AND(IFERROR(OR(D525="",AND(ISNUMBER(D525),D525&gt;=0,D525&lt;=10000000000,INT(D525)=D525,LEFT(IFERROR(CELL("format",D525),"G"),1)&lt;&gt;"D",LEFT(IFERROR(CELL("format",D525),"G"),1)&lt;&gt;"S")),FALSE),IFERROR(OR(E525="",AND(ISNUMBER(E525),E525&gt;=0,E525&lt;=10000000000,INT(E525)=E525,LEFT(IFERROR(CELL("format",E525),"G"),1)&lt;&gt;"D",LEFT(IFERROR(CELL("format",E525),"G"),1)&lt;&gt;"S")),FALSE)),"","금액 확인"))</f>
      </c>
    </row>
    <row r="526">
      <c r="A526" s="15"/>
      <c r="B526" s="3"/>
      <c r="C526" s="3"/>
      <c r="D526" s="5"/>
      <c r="E526" s="5"/>
      <c r="F526" s="3"/>
      <c r="G526" s="16" t="str">
        <f>IF(AND(D526="",E526=""),"",IF(AND(IFERROR(OR(D526="",AND(ISNUMBER(D526),D526&gt;=0,D526&lt;=10000000000,INT(D526)=D526,LEFT(IFERROR(CELL("format",D526),"G"),1)&lt;&gt;"D",LEFT(IFERROR(CELL("format",D526),"G"),1)&lt;&gt;"S")),FALSE),IFERROR(OR(E526="",AND(ISNUMBER(E526),E526&gt;=0,E526&lt;=10000000000,INT(E526)=E526,LEFT(IFERROR(CELL("format",E526),"G"),1)&lt;&gt;"D",LEFT(IFERROR(CELL("format",E526),"G"),1)&lt;&gt;"S")),FALSE)),"","금액 확인"))</f>
      </c>
    </row>
    <row r="527">
      <c r="A527" s="15"/>
      <c r="B527" s="3"/>
      <c r="C527" s="3"/>
      <c r="D527" s="5"/>
      <c r="E527" s="5"/>
      <c r="F527" s="3"/>
      <c r="G527" s="16" t="str">
        <f>IF(AND(D527="",E527=""),"",IF(AND(IFERROR(OR(D527="",AND(ISNUMBER(D527),D527&gt;=0,D527&lt;=10000000000,INT(D527)=D527,LEFT(IFERROR(CELL("format",D527),"G"),1)&lt;&gt;"D",LEFT(IFERROR(CELL("format",D527),"G"),1)&lt;&gt;"S")),FALSE),IFERROR(OR(E527="",AND(ISNUMBER(E527),E527&gt;=0,E527&lt;=10000000000,INT(E527)=E527,LEFT(IFERROR(CELL("format",E527),"G"),1)&lt;&gt;"D",LEFT(IFERROR(CELL("format",E527),"G"),1)&lt;&gt;"S")),FALSE)),"","금액 확인"))</f>
      </c>
    </row>
    <row r="528">
      <c r="A528" s="15"/>
      <c r="B528" s="3"/>
      <c r="C528" s="3"/>
      <c r="D528" s="5"/>
      <c r="E528" s="5"/>
      <c r="F528" s="3"/>
      <c r="G528" s="16" t="str">
        <f>IF(AND(D528="",E528=""),"",IF(AND(IFERROR(OR(D528="",AND(ISNUMBER(D528),D528&gt;=0,D528&lt;=10000000000,INT(D528)=D528,LEFT(IFERROR(CELL("format",D528),"G"),1)&lt;&gt;"D",LEFT(IFERROR(CELL("format",D528),"G"),1)&lt;&gt;"S")),FALSE),IFERROR(OR(E528="",AND(ISNUMBER(E528),E528&gt;=0,E528&lt;=10000000000,INT(E528)=E528,LEFT(IFERROR(CELL("format",E528),"G"),1)&lt;&gt;"D",LEFT(IFERROR(CELL("format",E528),"G"),1)&lt;&gt;"S")),FALSE)),"","금액 확인"))</f>
      </c>
    </row>
    <row r="529">
      <c r="A529" s="15"/>
      <c r="B529" s="3"/>
      <c r="C529" s="3"/>
      <c r="D529" s="5"/>
      <c r="E529" s="5"/>
      <c r="F529" s="3"/>
      <c r="G529" s="16" t="str">
        <f>IF(AND(D529="",E529=""),"",IF(AND(IFERROR(OR(D529="",AND(ISNUMBER(D529),D529&gt;=0,D529&lt;=10000000000,INT(D529)=D529,LEFT(IFERROR(CELL("format",D529),"G"),1)&lt;&gt;"D",LEFT(IFERROR(CELL("format",D529),"G"),1)&lt;&gt;"S")),FALSE),IFERROR(OR(E529="",AND(ISNUMBER(E529),E529&gt;=0,E529&lt;=10000000000,INT(E529)=E529,LEFT(IFERROR(CELL("format",E529),"G"),1)&lt;&gt;"D",LEFT(IFERROR(CELL("format",E529),"G"),1)&lt;&gt;"S")),FALSE)),"","금액 확인"))</f>
      </c>
    </row>
    <row r="530">
      <c r="A530" s="15"/>
      <c r="B530" s="3"/>
      <c r="C530" s="3"/>
      <c r="D530" s="5"/>
      <c r="E530" s="5"/>
      <c r="F530" s="3"/>
      <c r="G530" s="16" t="str">
        <f>IF(AND(D530="",E530=""),"",IF(AND(IFERROR(OR(D530="",AND(ISNUMBER(D530),D530&gt;=0,D530&lt;=10000000000,INT(D530)=D530,LEFT(IFERROR(CELL("format",D530),"G"),1)&lt;&gt;"D",LEFT(IFERROR(CELL("format",D530),"G"),1)&lt;&gt;"S")),FALSE),IFERROR(OR(E530="",AND(ISNUMBER(E530),E530&gt;=0,E530&lt;=10000000000,INT(E530)=E530,LEFT(IFERROR(CELL("format",E530),"G"),1)&lt;&gt;"D",LEFT(IFERROR(CELL("format",E530),"G"),1)&lt;&gt;"S")),FALSE)),"","금액 확인"))</f>
      </c>
    </row>
    <row r="531">
      <c r="A531" s="15"/>
      <c r="B531" s="3"/>
      <c r="C531" s="3"/>
      <c r="D531" s="5"/>
      <c r="E531" s="5"/>
      <c r="F531" s="3"/>
      <c r="G531" s="16" t="str">
        <f>IF(AND(D531="",E531=""),"",IF(AND(IFERROR(OR(D531="",AND(ISNUMBER(D531),D531&gt;=0,D531&lt;=10000000000,INT(D531)=D531,LEFT(IFERROR(CELL("format",D531),"G"),1)&lt;&gt;"D",LEFT(IFERROR(CELL("format",D531),"G"),1)&lt;&gt;"S")),FALSE),IFERROR(OR(E531="",AND(ISNUMBER(E531),E531&gt;=0,E531&lt;=10000000000,INT(E531)=E531,LEFT(IFERROR(CELL("format",E531),"G"),1)&lt;&gt;"D",LEFT(IFERROR(CELL("format",E531),"G"),1)&lt;&gt;"S")),FALSE)),"","금액 확인"))</f>
      </c>
    </row>
    <row r="532">
      <c r="A532" s="15"/>
      <c r="B532" s="3"/>
      <c r="C532" s="3"/>
      <c r="D532" s="5"/>
      <c r="E532" s="5"/>
      <c r="F532" s="3"/>
      <c r="G532" s="16" t="str">
        <f>IF(AND(D532="",E532=""),"",IF(AND(IFERROR(OR(D532="",AND(ISNUMBER(D532),D532&gt;=0,D532&lt;=10000000000,INT(D532)=D532,LEFT(IFERROR(CELL("format",D532),"G"),1)&lt;&gt;"D",LEFT(IFERROR(CELL("format",D532),"G"),1)&lt;&gt;"S")),FALSE),IFERROR(OR(E532="",AND(ISNUMBER(E532),E532&gt;=0,E532&lt;=10000000000,INT(E532)=E532,LEFT(IFERROR(CELL("format",E532),"G"),1)&lt;&gt;"D",LEFT(IFERROR(CELL("format",E532),"G"),1)&lt;&gt;"S")),FALSE)),"","금액 확인"))</f>
      </c>
    </row>
    <row r="533">
      <c r="A533" s="15"/>
      <c r="B533" s="3"/>
      <c r="C533" s="3"/>
      <c r="D533" s="5"/>
      <c r="E533" s="5"/>
      <c r="F533" s="3"/>
      <c r="G533" s="16" t="str">
        <f>IF(AND(D533="",E533=""),"",IF(AND(IFERROR(OR(D533="",AND(ISNUMBER(D533),D533&gt;=0,D533&lt;=10000000000,INT(D533)=D533,LEFT(IFERROR(CELL("format",D533),"G"),1)&lt;&gt;"D",LEFT(IFERROR(CELL("format",D533),"G"),1)&lt;&gt;"S")),FALSE),IFERROR(OR(E533="",AND(ISNUMBER(E533),E533&gt;=0,E533&lt;=10000000000,INT(E533)=E533,LEFT(IFERROR(CELL("format",E533),"G"),1)&lt;&gt;"D",LEFT(IFERROR(CELL("format",E533),"G"),1)&lt;&gt;"S")),FALSE)),"","금액 확인"))</f>
      </c>
    </row>
    <row r="534">
      <c r="A534" s="15"/>
      <c r="B534" s="3"/>
      <c r="C534" s="3"/>
      <c r="D534" s="5"/>
      <c r="E534" s="5"/>
      <c r="F534" s="3"/>
      <c r="G534" s="16" t="str">
        <f>IF(AND(D534="",E534=""),"",IF(AND(IFERROR(OR(D534="",AND(ISNUMBER(D534),D534&gt;=0,D534&lt;=10000000000,INT(D534)=D534,LEFT(IFERROR(CELL("format",D534),"G"),1)&lt;&gt;"D",LEFT(IFERROR(CELL("format",D534),"G"),1)&lt;&gt;"S")),FALSE),IFERROR(OR(E534="",AND(ISNUMBER(E534),E534&gt;=0,E534&lt;=10000000000,INT(E534)=E534,LEFT(IFERROR(CELL("format",E534),"G"),1)&lt;&gt;"D",LEFT(IFERROR(CELL("format",E534),"G"),1)&lt;&gt;"S")),FALSE)),"","금액 확인"))</f>
      </c>
    </row>
    <row r="535">
      <c r="A535" s="15"/>
      <c r="B535" s="3"/>
      <c r="C535" s="3"/>
      <c r="D535" s="5"/>
      <c r="E535" s="5"/>
      <c r="F535" s="3"/>
      <c r="G535" s="16" t="str">
        <f>IF(AND(D535="",E535=""),"",IF(AND(IFERROR(OR(D535="",AND(ISNUMBER(D535),D535&gt;=0,D535&lt;=10000000000,INT(D535)=D535,LEFT(IFERROR(CELL("format",D535),"G"),1)&lt;&gt;"D",LEFT(IFERROR(CELL("format",D535),"G"),1)&lt;&gt;"S")),FALSE),IFERROR(OR(E535="",AND(ISNUMBER(E535),E535&gt;=0,E535&lt;=10000000000,INT(E535)=E535,LEFT(IFERROR(CELL("format",E535),"G"),1)&lt;&gt;"D",LEFT(IFERROR(CELL("format",E535),"G"),1)&lt;&gt;"S")),FALSE)),"","금액 확인"))</f>
      </c>
    </row>
    <row r="536">
      <c r="A536" s="15"/>
      <c r="B536" s="3"/>
      <c r="C536" s="3"/>
      <c r="D536" s="5"/>
      <c r="E536" s="5"/>
      <c r="F536" s="3"/>
      <c r="G536" s="16" t="str">
        <f>IF(AND(D536="",E536=""),"",IF(AND(IFERROR(OR(D536="",AND(ISNUMBER(D536),D536&gt;=0,D536&lt;=10000000000,INT(D536)=D536,LEFT(IFERROR(CELL("format",D536),"G"),1)&lt;&gt;"D",LEFT(IFERROR(CELL("format",D536),"G"),1)&lt;&gt;"S")),FALSE),IFERROR(OR(E536="",AND(ISNUMBER(E536),E536&gt;=0,E536&lt;=10000000000,INT(E536)=E536,LEFT(IFERROR(CELL("format",E536),"G"),1)&lt;&gt;"D",LEFT(IFERROR(CELL("format",E536),"G"),1)&lt;&gt;"S")),FALSE)),"","금액 확인"))</f>
      </c>
    </row>
    <row r="537">
      <c r="A537" s="15"/>
      <c r="B537" s="3"/>
      <c r="C537" s="3"/>
      <c r="D537" s="5"/>
      <c r="E537" s="5"/>
      <c r="F537" s="3"/>
      <c r="G537" s="16" t="str">
        <f>IF(AND(D537="",E537=""),"",IF(AND(IFERROR(OR(D537="",AND(ISNUMBER(D537),D537&gt;=0,D537&lt;=10000000000,INT(D537)=D537,LEFT(IFERROR(CELL("format",D537),"G"),1)&lt;&gt;"D",LEFT(IFERROR(CELL("format",D537),"G"),1)&lt;&gt;"S")),FALSE),IFERROR(OR(E537="",AND(ISNUMBER(E537),E537&gt;=0,E537&lt;=10000000000,INT(E537)=E537,LEFT(IFERROR(CELL("format",E537),"G"),1)&lt;&gt;"D",LEFT(IFERROR(CELL("format",E537),"G"),1)&lt;&gt;"S")),FALSE)),"","금액 확인"))</f>
      </c>
    </row>
    <row r="538">
      <c r="A538" s="15"/>
      <c r="B538" s="3"/>
      <c r="C538" s="3"/>
      <c r="D538" s="5"/>
      <c r="E538" s="5"/>
      <c r="F538" s="3"/>
      <c r="G538" s="16" t="str">
        <f>IF(AND(D538="",E538=""),"",IF(AND(IFERROR(OR(D538="",AND(ISNUMBER(D538),D538&gt;=0,D538&lt;=10000000000,INT(D538)=D538,LEFT(IFERROR(CELL("format",D538),"G"),1)&lt;&gt;"D",LEFT(IFERROR(CELL("format",D538),"G"),1)&lt;&gt;"S")),FALSE),IFERROR(OR(E538="",AND(ISNUMBER(E538),E538&gt;=0,E538&lt;=10000000000,INT(E538)=E538,LEFT(IFERROR(CELL("format",E538),"G"),1)&lt;&gt;"D",LEFT(IFERROR(CELL("format",E538),"G"),1)&lt;&gt;"S")),FALSE)),"","금액 확인"))</f>
      </c>
    </row>
    <row r="539">
      <c r="A539" s="15"/>
      <c r="B539" s="3"/>
      <c r="C539" s="3"/>
      <c r="D539" s="5"/>
      <c r="E539" s="5"/>
      <c r="F539" s="3"/>
      <c r="G539" s="16" t="str">
        <f>IF(AND(D539="",E539=""),"",IF(AND(IFERROR(OR(D539="",AND(ISNUMBER(D539),D539&gt;=0,D539&lt;=10000000000,INT(D539)=D539,LEFT(IFERROR(CELL("format",D539),"G"),1)&lt;&gt;"D",LEFT(IFERROR(CELL("format",D539),"G"),1)&lt;&gt;"S")),FALSE),IFERROR(OR(E539="",AND(ISNUMBER(E539),E539&gt;=0,E539&lt;=10000000000,INT(E539)=E539,LEFT(IFERROR(CELL("format",E539),"G"),1)&lt;&gt;"D",LEFT(IFERROR(CELL("format",E539),"G"),1)&lt;&gt;"S")),FALSE)),"","금액 확인"))</f>
      </c>
    </row>
    <row r="540">
      <c r="A540" s="15"/>
      <c r="B540" s="3"/>
      <c r="C540" s="3"/>
      <c r="D540" s="5"/>
      <c r="E540" s="5"/>
      <c r="F540" s="3"/>
      <c r="G540" s="16" t="str">
        <f>IF(AND(D540="",E540=""),"",IF(AND(IFERROR(OR(D540="",AND(ISNUMBER(D540),D540&gt;=0,D540&lt;=10000000000,INT(D540)=D540,LEFT(IFERROR(CELL("format",D540),"G"),1)&lt;&gt;"D",LEFT(IFERROR(CELL("format",D540),"G"),1)&lt;&gt;"S")),FALSE),IFERROR(OR(E540="",AND(ISNUMBER(E540),E540&gt;=0,E540&lt;=10000000000,INT(E540)=E540,LEFT(IFERROR(CELL("format",E540),"G"),1)&lt;&gt;"D",LEFT(IFERROR(CELL("format",E540),"G"),1)&lt;&gt;"S")),FALSE)),"","금액 확인"))</f>
      </c>
    </row>
    <row r="541">
      <c r="A541" s="15"/>
      <c r="B541" s="3"/>
      <c r="C541" s="3"/>
      <c r="D541" s="5"/>
      <c r="E541" s="5"/>
      <c r="F541" s="3"/>
      <c r="G541" s="16" t="str">
        <f>IF(AND(D541="",E541=""),"",IF(AND(IFERROR(OR(D541="",AND(ISNUMBER(D541),D541&gt;=0,D541&lt;=10000000000,INT(D541)=D541,LEFT(IFERROR(CELL("format",D541),"G"),1)&lt;&gt;"D",LEFT(IFERROR(CELL("format",D541),"G"),1)&lt;&gt;"S")),FALSE),IFERROR(OR(E541="",AND(ISNUMBER(E541),E541&gt;=0,E541&lt;=10000000000,INT(E541)=E541,LEFT(IFERROR(CELL("format",E541),"G"),1)&lt;&gt;"D",LEFT(IFERROR(CELL("format",E541),"G"),1)&lt;&gt;"S")),FALSE)),"","금액 확인"))</f>
      </c>
    </row>
    <row r="542">
      <c r="A542" s="15"/>
      <c r="B542" s="3"/>
      <c r="C542" s="3"/>
      <c r="D542" s="5"/>
      <c r="E542" s="5"/>
      <c r="F542" s="3"/>
      <c r="G542" s="16" t="str">
        <f>IF(AND(D542="",E542=""),"",IF(AND(IFERROR(OR(D542="",AND(ISNUMBER(D542),D542&gt;=0,D542&lt;=10000000000,INT(D542)=D542,LEFT(IFERROR(CELL("format",D542),"G"),1)&lt;&gt;"D",LEFT(IFERROR(CELL("format",D542),"G"),1)&lt;&gt;"S")),FALSE),IFERROR(OR(E542="",AND(ISNUMBER(E542),E542&gt;=0,E542&lt;=10000000000,INT(E542)=E542,LEFT(IFERROR(CELL("format",E542),"G"),1)&lt;&gt;"D",LEFT(IFERROR(CELL("format",E542),"G"),1)&lt;&gt;"S")),FALSE)),"","금액 확인"))</f>
      </c>
    </row>
    <row r="543">
      <c r="A543" s="15"/>
      <c r="B543" s="3"/>
      <c r="C543" s="3"/>
      <c r="D543" s="5"/>
      <c r="E543" s="5"/>
      <c r="F543" s="3"/>
      <c r="G543" s="16" t="str">
        <f>IF(AND(D543="",E543=""),"",IF(AND(IFERROR(OR(D543="",AND(ISNUMBER(D543),D543&gt;=0,D543&lt;=10000000000,INT(D543)=D543,LEFT(IFERROR(CELL("format",D543),"G"),1)&lt;&gt;"D",LEFT(IFERROR(CELL("format",D543),"G"),1)&lt;&gt;"S")),FALSE),IFERROR(OR(E543="",AND(ISNUMBER(E543),E543&gt;=0,E543&lt;=10000000000,INT(E543)=E543,LEFT(IFERROR(CELL("format",E543),"G"),1)&lt;&gt;"D",LEFT(IFERROR(CELL("format",E543),"G"),1)&lt;&gt;"S")),FALSE)),"","금액 확인"))</f>
      </c>
    </row>
    <row r="544">
      <c r="A544" s="15"/>
      <c r="B544" s="3"/>
      <c r="C544" s="3"/>
      <c r="D544" s="5"/>
      <c r="E544" s="5"/>
      <c r="F544" s="3"/>
      <c r="G544" s="16" t="str">
        <f>IF(AND(D544="",E544=""),"",IF(AND(IFERROR(OR(D544="",AND(ISNUMBER(D544),D544&gt;=0,D544&lt;=10000000000,INT(D544)=D544,LEFT(IFERROR(CELL("format",D544),"G"),1)&lt;&gt;"D",LEFT(IFERROR(CELL("format",D544),"G"),1)&lt;&gt;"S")),FALSE),IFERROR(OR(E544="",AND(ISNUMBER(E544),E544&gt;=0,E544&lt;=10000000000,INT(E544)=E544,LEFT(IFERROR(CELL("format",E544),"G"),1)&lt;&gt;"D",LEFT(IFERROR(CELL("format",E544),"G"),1)&lt;&gt;"S")),FALSE)),"","금액 확인"))</f>
      </c>
    </row>
    <row r="545">
      <c r="A545" s="15"/>
      <c r="B545" s="3"/>
      <c r="C545" s="3"/>
      <c r="D545" s="5"/>
      <c r="E545" s="5"/>
      <c r="F545" s="3"/>
      <c r="G545" s="16" t="str">
        <f>IF(AND(D545="",E545=""),"",IF(AND(IFERROR(OR(D545="",AND(ISNUMBER(D545),D545&gt;=0,D545&lt;=10000000000,INT(D545)=D545,LEFT(IFERROR(CELL("format",D545),"G"),1)&lt;&gt;"D",LEFT(IFERROR(CELL("format",D545),"G"),1)&lt;&gt;"S")),FALSE),IFERROR(OR(E545="",AND(ISNUMBER(E545),E545&gt;=0,E545&lt;=10000000000,INT(E545)=E545,LEFT(IFERROR(CELL("format",E545),"G"),1)&lt;&gt;"D",LEFT(IFERROR(CELL("format",E545),"G"),1)&lt;&gt;"S")),FALSE)),"","금액 확인"))</f>
      </c>
    </row>
    <row r="546">
      <c r="A546" s="15"/>
      <c r="B546" s="3"/>
      <c r="C546" s="3"/>
      <c r="D546" s="5"/>
      <c r="E546" s="5"/>
      <c r="F546" s="3"/>
      <c r="G546" s="16" t="str">
        <f>IF(AND(D546="",E546=""),"",IF(AND(IFERROR(OR(D546="",AND(ISNUMBER(D546),D546&gt;=0,D546&lt;=10000000000,INT(D546)=D546,LEFT(IFERROR(CELL("format",D546),"G"),1)&lt;&gt;"D",LEFT(IFERROR(CELL("format",D546),"G"),1)&lt;&gt;"S")),FALSE),IFERROR(OR(E546="",AND(ISNUMBER(E546),E546&gt;=0,E546&lt;=10000000000,INT(E546)=E546,LEFT(IFERROR(CELL("format",E546),"G"),1)&lt;&gt;"D",LEFT(IFERROR(CELL("format",E546),"G"),1)&lt;&gt;"S")),FALSE)),"","금액 확인"))</f>
      </c>
    </row>
    <row r="547">
      <c r="A547" s="15"/>
      <c r="B547" s="3"/>
      <c r="C547" s="3"/>
      <c r="D547" s="5"/>
      <c r="E547" s="5"/>
      <c r="F547" s="3"/>
      <c r="G547" s="16" t="str">
        <f>IF(AND(D547="",E547=""),"",IF(AND(IFERROR(OR(D547="",AND(ISNUMBER(D547),D547&gt;=0,D547&lt;=10000000000,INT(D547)=D547,LEFT(IFERROR(CELL("format",D547),"G"),1)&lt;&gt;"D",LEFT(IFERROR(CELL("format",D547),"G"),1)&lt;&gt;"S")),FALSE),IFERROR(OR(E547="",AND(ISNUMBER(E547),E547&gt;=0,E547&lt;=10000000000,INT(E547)=E547,LEFT(IFERROR(CELL("format",E547),"G"),1)&lt;&gt;"D",LEFT(IFERROR(CELL("format",E547),"G"),1)&lt;&gt;"S")),FALSE)),"","금액 확인"))</f>
      </c>
    </row>
    <row r="548">
      <c r="A548" s="15"/>
      <c r="B548" s="3"/>
      <c r="C548" s="3"/>
      <c r="D548" s="5"/>
      <c r="E548" s="5"/>
      <c r="F548" s="3"/>
      <c r="G548" s="16" t="str">
        <f>IF(AND(D548="",E548=""),"",IF(AND(IFERROR(OR(D548="",AND(ISNUMBER(D548),D548&gt;=0,D548&lt;=10000000000,INT(D548)=D548,LEFT(IFERROR(CELL("format",D548),"G"),1)&lt;&gt;"D",LEFT(IFERROR(CELL("format",D548),"G"),1)&lt;&gt;"S")),FALSE),IFERROR(OR(E548="",AND(ISNUMBER(E548),E548&gt;=0,E548&lt;=10000000000,INT(E548)=E548,LEFT(IFERROR(CELL("format",E548),"G"),1)&lt;&gt;"D",LEFT(IFERROR(CELL("format",E548),"G"),1)&lt;&gt;"S")),FALSE)),"","금액 확인"))</f>
      </c>
    </row>
    <row r="549">
      <c r="A549" s="15"/>
      <c r="B549" s="3"/>
      <c r="C549" s="3"/>
      <c r="D549" s="5"/>
      <c r="E549" s="5"/>
      <c r="F549" s="3"/>
      <c r="G549" s="16" t="str">
        <f>IF(AND(D549="",E549=""),"",IF(AND(IFERROR(OR(D549="",AND(ISNUMBER(D549),D549&gt;=0,D549&lt;=10000000000,INT(D549)=D549,LEFT(IFERROR(CELL("format",D549),"G"),1)&lt;&gt;"D",LEFT(IFERROR(CELL("format",D549),"G"),1)&lt;&gt;"S")),FALSE),IFERROR(OR(E549="",AND(ISNUMBER(E549),E549&gt;=0,E549&lt;=10000000000,INT(E549)=E549,LEFT(IFERROR(CELL("format",E549),"G"),1)&lt;&gt;"D",LEFT(IFERROR(CELL("format",E549),"G"),1)&lt;&gt;"S")),FALSE)),"","금액 확인"))</f>
      </c>
    </row>
    <row r="550">
      <c r="A550" s="15"/>
      <c r="B550" s="3"/>
      <c r="C550" s="3"/>
      <c r="D550" s="5"/>
      <c r="E550" s="5"/>
      <c r="F550" s="3"/>
      <c r="G550" s="16" t="str">
        <f>IF(AND(D550="",E550=""),"",IF(AND(IFERROR(OR(D550="",AND(ISNUMBER(D550),D550&gt;=0,D550&lt;=10000000000,INT(D550)=D550,LEFT(IFERROR(CELL("format",D550),"G"),1)&lt;&gt;"D",LEFT(IFERROR(CELL("format",D550),"G"),1)&lt;&gt;"S")),FALSE),IFERROR(OR(E550="",AND(ISNUMBER(E550),E550&gt;=0,E550&lt;=10000000000,INT(E550)=E550,LEFT(IFERROR(CELL("format",E550),"G"),1)&lt;&gt;"D",LEFT(IFERROR(CELL("format",E550),"G"),1)&lt;&gt;"S")),FALSE)),"","금액 확인"))</f>
      </c>
    </row>
    <row r="551">
      <c r="A551" s="15"/>
      <c r="B551" s="3"/>
      <c r="C551" s="3"/>
      <c r="D551" s="5"/>
      <c r="E551" s="5"/>
      <c r="F551" s="3"/>
      <c r="G551" s="16" t="str">
        <f>IF(AND(D551="",E551=""),"",IF(AND(IFERROR(OR(D551="",AND(ISNUMBER(D551),D551&gt;=0,D551&lt;=10000000000,INT(D551)=D551,LEFT(IFERROR(CELL("format",D551),"G"),1)&lt;&gt;"D",LEFT(IFERROR(CELL("format",D551),"G"),1)&lt;&gt;"S")),FALSE),IFERROR(OR(E551="",AND(ISNUMBER(E551),E551&gt;=0,E551&lt;=10000000000,INT(E551)=E551,LEFT(IFERROR(CELL("format",E551),"G"),1)&lt;&gt;"D",LEFT(IFERROR(CELL("format",E551),"G"),1)&lt;&gt;"S")),FALSE)),"","금액 확인"))</f>
      </c>
    </row>
    <row r="552">
      <c r="A552" s="15"/>
      <c r="B552" s="3"/>
      <c r="C552" s="3"/>
      <c r="D552" s="5"/>
      <c r="E552" s="5"/>
      <c r="F552" s="3"/>
      <c r="G552" s="16" t="str">
        <f>IF(AND(D552="",E552=""),"",IF(AND(IFERROR(OR(D552="",AND(ISNUMBER(D552),D552&gt;=0,D552&lt;=10000000000,INT(D552)=D552,LEFT(IFERROR(CELL("format",D552),"G"),1)&lt;&gt;"D",LEFT(IFERROR(CELL("format",D552),"G"),1)&lt;&gt;"S")),FALSE),IFERROR(OR(E552="",AND(ISNUMBER(E552),E552&gt;=0,E552&lt;=10000000000,INT(E552)=E552,LEFT(IFERROR(CELL("format",E552),"G"),1)&lt;&gt;"D",LEFT(IFERROR(CELL("format",E552),"G"),1)&lt;&gt;"S")),FALSE)),"","금액 확인"))</f>
      </c>
    </row>
    <row r="553">
      <c r="A553" s="15"/>
      <c r="B553" s="3"/>
      <c r="C553" s="3"/>
      <c r="D553" s="5"/>
      <c r="E553" s="5"/>
      <c r="F553" s="3"/>
      <c r="G553" s="16" t="str">
        <f>IF(AND(D553="",E553=""),"",IF(AND(IFERROR(OR(D553="",AND(ISNUMBER(D553),D553&gt;=0,D553&lt;=10000000000,INT(D553)=D553,LEFT(IFERROR(CELL("format",D553),"G"),1)&lt;&gt;"D",LEFT(IFERROR(CELL("format",D553),"G"),1)&lt;&gt;"S")),FALSE),IFERROR(OR(E553="",AND(ISNUMBER(E553),E553&gt;=0,E553&lt;=10000000000,INT(E553)=E553,LEFT(IFERROR(CELL("format",E553),"G"),1)&lt;&gt;"D",LEFT(IFERROR(CELL("format",E553),"G"),1)&lt;&gt;"S")),FALSE)),"","금액 확인"))</f>
      </c>
    </row>
    <row r="554">
      <c r="A554" s="15"/>
      <c r="B554" s="3"/>
      <c r="C554" s="3"/>
      <c r="D554" s="5"/>
      <c r="E554" s="5"/>
      <c r="F554" s="3"/>
      <c r="G554" s="16" t="str">
        <f>IF(AND(D554="",E554=""),"",IF(AND(IFERROR(OR(D554="",AND(ISNUMBER(D554),D554&gt;=0,D554&lt;=10000000000,INT(D554)=D554,LEFT(IFERROR(CELL("format",D554),"G"),1)&lt;&gt;"D",LEFT(IFERROR(CELL("format",D554),"G"),1)&lt;&gt;"S")),FALSE),IFERROR(OR(E554="",AND(ISNUMBER(E554),E554&gt;=0,E554&lt;=10000000000,INT(E554)=E554,LEFT(IFERROR(CELL("format",E554),"G"),1)&lt;&gt;"D",LEFT(IFERROR(CELL("format",E554),"G"),1)&lt;&gt;"S")),FALSE)),"","금액 확인"))</f>
      </c>
    </row>
    <row r="555">
      <c r="A555" s="15"/>
      <c r="B555" s="3"/>
      <c r="C555" s="3"/>
      <c r="D555" s="5"/>
      <c r="E555" s="5"/>
      <c r="F555" s="3"/>
      <c r="G555" s="16" t="str">
        <f>IF(AND(D555="",E555=""),"",IF(AND(IFERROR(OR(D555="",AND(ISNUMBER(D555),D555&gt;=0,D555&lt;=10000000000,INT(D555)=D555,LEFT(IFERROR(CELL("format",D555),"G"),1)&lt;&gt;"D",LEFT(IFERROR(CELL("format",D555),"G"),1)&lt;&gt;"S")),FALSE),IFERROR(OR(E555="",AND(ISNUMBER(E555),E555&gt;=0,E555&lt;=10000000000,INT(E555)=E555,LEFT(IFERROR(CELL("format",E555),"G"),1)&lt;&gt;"D",LEFT(IFERROR(CELL("format",E555),"G"),1)&lt;&gt;"S")),FALSE)),"","금액 확인"))</f>
      </c>
    </row>
    <row r="556">
      <c r="A556" s="15"/>
      <c r="B556" s="3"/>
      <c r="C556" s="3"/>
      <c r="D556" s="5"/>
      <c r="E556" s="5"/>
      <c r="F556" s="3"/>
      <c r="G556" s="16" t="str">
        <f>IF(AND(D556="",E556=""),"",IF(AND(IFERROR(OR(D556="",AND(ISNUMBER(D556),D556&gt;=0,D556&lt;=10000000000,INT(D556)=D556,LEFT(IFERROR(CELL("format",D556),"G"),1)&lt;&gt;"D",LEFT(IFERROR(CELL("format",D556),"G"),1)&lt;&gt;"S")),FALSE),IFERROR(OR(E556="",AND(ISNUMBER(E556),E556&gt;=0,E556&lt;=10000000000,INT(E556)=E556,LEFT(IFERROR(CELL("format",E556),"G"),1)&lt;&gt;"D",LEFT(IFERROR(CELL("format",E556),"G"),1)&lt;&gt;"S")),FALSE)),"","금액 확인"))</f>
      </c>
    </row>
    <row r="557">
      <c r="A557" s="15"/>
      <c r="B557" s="3"/>
      <c r="C557" s="3"/>
      <c r="D557" s="5"/>
      <c r="E557" s="5"/>
      <c r="F557" s="3"/>
      <c r="G557" s="16" t="str">
        <f>IF(AND(D557="",E557=""),"",IF(AND(IFERROR(OR(D557="",AND(ISNUMBER(D557),D557&gt;=0,D557&lt;=10000000000,INT(D557)=D557,LEFT(IFERROR(CELL("format",D557),"G"),1)&lt;&gt;"D",LEFT(IFERROR(CELL("format",D557),"G"),1)&lt;&gt;"S")),FALSE),IFERROR(OR(E557="",AND(ISNUMBER(E557),E557&gt;=0,E557&lt;=10000000000,INT(E557)=E557,LEFT(IFERROR(CELL("format",E557),"G"),1)&lt;&gt;"D",LEFT(IFERROR(CELL("format",E557),"G"),1)&lt;&gt;"S")),FALSE)),"","금액 확인"))</f>
      </c>
    </row>
    <row r="558">
      <c r="A558" s="15"/>
      <c r="B558" s="3"/>
      <c r="C558" s="3"/>
      <c r="D558" s="5"/>
      <c r="E558" s="5"/>
      <c r="F558" s="3"/>
      <c r="G558" s="16" t="str">
        <f>IF(AND(D558="",E558=""),"",IF(AND(IFERROR(OR(D558="",AND(ISNUMBER(D558),D558&gt;=0,D558&lt;=10000000000,INT(D558)=D558,LEFT(IFERROR(CELL("format",D558),"G"),1)&lt;&gt;"D",LEFT(IFERROR(CELL("format",D558),"G"),1)&lt;&gt;"S")),FALSE),IFERROR(OR(E558="",AND(ISNUMBER(E558),E558&gt;=0,E558&lt;=10000000000,INT(E558)=E558,LEFT(IFERROR(CELL("format",E558),"G"),1)&lt;&gt;"D",LEFT(IFERROR(CELL("format",E558),"G"),1)&lt;&gt;"S")),FALSE)),"","금액 확인"))</f>
      </c>
    </row>
    <row r="559">
      <c r="A559" s="15"/>
      <c r="B559" s="3"/>
      <c r="C559" s="3"/>
      <c r="D559" s="5"/>
      <c r="E559" s="5"/>
      <c r="F559" s="3"/>
      <c r="G559" s="16" t="str">
        <f>IF(AND(D559="",E559=""),"",IF(AND(IFERROR(OR(D559="",AND(ISNUMBER(D559),D559&gt;=0,D559&lt;=10000000000,INT(D559)=D559,LEFT(IFERROR(CELL("format",D559),"G"),1)&lt;&gt;"D",LEFT(IFERROR(CELL("format",D559),"G"),1)&lt;&gt;"S")),FALSE),IFERROR(OR(E559="",AND(ISNUMBER(E559),E559&gt;=0,E559&lt;=10000000000,INT(E559)=E559,LEFT(IFERROR(CELL("format",E559),"G"),1)&lt;&gt;"D",LEFT(IFERROR(CELL("format",E559),"G"),1)&lt;&gt;"S")),FALSE)),"","금액 확인"))</f>
      </c>
    </row>
    <row r="560">
      <c r="A560" s="15"/>
      <c r="B560" s="3"/>
      <c r="C560" s="3"/>
      <c r="D560" s="5"/>
      <c r="E560" s="5"/>
      <c r="F560" s="3"/>
      <c r="G560" s="16" t="str">
        <f>IF(AND(D560="",E560=""),"",IF(AND(IFERROR(OR(D560="",AND(ISNUMBER(D560),D560&gt;=0,D560&lt;=10000000000,INT(D560)=D560,LEFT(IFERROR(CELL("format",D560),"G"),1)&lt;&gt;"D",LEFT(IFERROR(CELL("format",D560),"G"),1)&lt;&gt;"S")),FALSE),IFERROR(OR(E560="",AND(ISNUMBER(E560),E560&gt;=0,E560&lt;=10000000000,INT(E560)=E560,LEFT(IFERROR(CELL("format",E560),"G"),1)&lt;&gt;"D",LEFT(IFERROR(CELL("format",E560),"G"),1)&lt;&gt;"S")),FALSE)),"","금액 확인"))</f>
      </c>
    </row>
    <row r="561">
      <c r="A561" s="15"/>
      <c r="B561" s="3"/>
      <c r="C561" s="3"/>
      <c r="D561" s="5"/>
      <c r="E561" s="5"/>
      <c r="F561" s="3"/>
      <c r="G561" s="16" t="str">
        <f>IF(AND(D561="",E561=""),"",IF(AND(IFERROR(OR(D561="",AND(ISNUMBER(D561),D561&gt;=0,D561&lt;=10000000000,INT(D561)=D561,LEFT(IFERROR(CELL("format",D561),"G"),1)&lt;&gt;"D",LEFT(IFERROR(CELL("format",D561),"G"),1)&lt;&gt;"S")),FALSE),IFERROR(OR(E561="",AND(ISNUMBER(E561),E561&gt;=0,E561&lt;=10000000000,INT(E561)=E561,LEFT(IFERROR(CELL("format",E561),"G"),1)&lt;&gt;"D",LEFT(IFERROR(CELL("format",E561),"G"),1)&lt;&gt;"S")),FALSE)),"","금액 확인"))</f>
      </c>
    </row>
    <row r="562">
      <c r="A562" s="15"/>
      <c r="B562" s="3"/>
      <c r="C562" s="3"/>
      <c r="D562" s="5"/>
      <c r="E562" s="5"/>
      <c r="F562" s="3"/>
      <c r="G562" s="16" t="str">
        <f>IF(AND(D562="",E562=""),"",IF(AND(IFERROR(OR(D562="",AND(ISNUMBER(D562),D562&gt;=0,D562&lt;=10000000000,INT(D562)=D562,LEFT(IFERROR(CELL("format",D562),"G"),1)&lt;&gt;"D",LEFT(IFERROR(CELL("format",D562),"G"),1)&lt;&gt;"S")),FALSE),IFERROR(OR(E562="",AND(ISNUMBER(E562),E562&gt;=0,E562&lt;=10000000000,INT(E562)=E562,LEFT(IFERROR(CELL("format",E562),"G"),1)&lt;&gt;"D",LEFT(IFERROR(CELL("format",E562),"G"),1)&lt;&gt;"S")),FALSE)),"","금액 확인"))</f>
      </c>
    </row>
    <row r="563">
      <c r="A563" s="15"/>
      <c r="B563" s="3"/>
      <c r="C563" s="3"/>
      <c r="D563" s="5"/>
      <c r="E563" s="5"/>
      <c r="F563" s="3"/>
      <c r="G563" s="16" t="str">
        <f>IF(AND(D563="",E563=""),"",IF(AND(IFERROR(OR(D563="",AND(ISNUMBER(D563),D563&gt;=0,D563&lt;=10000000000,INT(D563)=D563,LEFT(IFERROR(CELL("format",D563),"G"),1)&lt;&gt;"D",LEFT(IFERROR(CELL("format",D563),"G"),1)&lt;&gt;"S")),FALSE),IFERROR(OR(E563="",AND(ISNUMBER(E563),E563&gt;=0,E563&lt;=10000000000,INT(E563)=E563,LEFT(IFERROR(CELL("format",E563),"G"),1)&lt;&gt;"D",LEFT(IFERROR(CELL("format",E563),"G"),1)&lt;&gt;"S")),FALSE)),"","금액 확인"))</f>
      </c>
    </row>
    <row r="564">
      <c r="A564" s="15"/>
      <c r="B564" s="3"/>
      <c r="C564" s="3"/>
      <c r="D564" s="5"/>
      <c r="E564" s="5"/>
      <c r="F564" s="3"/>
      <c r="G564" s="16" t="str">
        <f>IF(AND(D564="",E564=""),"",IF(AND(IFERROR(OR(D564="",AND(ISNUMBER(D564),D564&gt;=0,D564&lt;=10000000000,INT(D564)=D564,LEFT(IFERROR(CELL("format",D564),"G"),1)&lt;&gt;"D",LEFT(IFERROR(CELL("format",D564),"G"),1)&lt;&gt;"S")),FALSE),IFERROR(OR(E564="",AND(ISNUMBER(E564),E564&gt;=0,E564&lt;=10000000000,INT(E564)=E564,LEFT(IFERROR(CELL("format",E564),"G"),1)&lt;&gt;"D",LEFT(IFERROR(CELL("format",E564),"G"),1)&lt;&gt;"S")),FALSE)),"","금액 확인"))</f>
      </c>
    </row>
    <row r="565">
      <c r="A565" s="15"/>
      <c r="B565" s="3"/>
      <c r="C565" s="3"/>
      <c r="D565" s="5"/>
      <c r="E565" s="5"/>
      <c r="F565" s="3"/>
      <c r="G565" s="16" t="str">
        <f>IF(AND(D565="",E565=""),"",IF(AND(IFERROR(OR(D565="",AND(ISNUMBER(D565),D565&gt;=0,D565&lt;=10000000000,INT(D565)=D565,LEFT(IFERROR(CELL("format",D565),"G"),1)&lt;&gt;"D",LEFT(IFERROR(CELL("format",D565),"G"),1)&lt;&gt;"S")),FALSE),IFERROR(OR(E565="",AND(ISNUMBER(E565),E565&gt;=0,E565&lt;=10000000000,INT(E565)=E565,LEFT(IFERROR(CELL("format",E565),"G"),1)&lt;&gt;"D",LEFT(IFERROR(CELL("format",E565),"G"),1)&lt;&gt;"S")),FALSE)),"","금액 확인"))</f>
      </c>
    </row>
    <row r="566">
      <c r="A566" s="15"/>
      <c r="B566" s="3"/>
      <c r="C566" s="3"/>
      <c r="D566" s="5"/>
      <c r="E566" s="5"/>
      <c r="F566" s="3"/>
      <c r="G566" s="16" t="str">
        <f>IF(AND(D566="",E566=""),"",IF(AND(IFERROR(OR(D566="",AND(ISNUMBER(D566),D566&gt;=0,D566&lt;=10000000000,INT(D566)=D566,LEFT(IFERROR(CELL("format",D566),"G"),1)&lt;&gt;"D",LEFT(IFERROR(CELL("format",D566),"G"),1)&lt;&gt;"S")),FALSE),IFERROR(OR(E566="",AND(ISNUMBER(E566),E566&gt;=0,E566&lt;=10000000000,INT(E566)=E566,LEFT(IFERROR(CELL("format",E566),"G"),1)&lt;&gt;"D",LEFT(IFERROR(CELL("format",E566),"G"),1)&lt;&gt;"S")),FALSE)),"","금액 확인"))</f>
      </c>
    </row>
    <row r="567">
      <c r="A567" s="15"/>
      <c r="B567" s="3"/>
      <c r="C567" s="3"/>
      <c r="D567" s="5"/>
      <c r="E567" s="5"/>
      <c r="F567" s="3"/>
      <c r="G567" s="16" t="str">
        <f>IF(AND(D567="",E567=""),"",IF(AND(IFERROR(OR(D567="",AND(ISNUMBER(D567),D567&gt;=0,D567&lt;=10000000000,INT(D567)=D567,LEFT(IFERROR(CELL("format",D567),"G"),1)&lt;&gt;"D",LEFT(IFERROR(CELL("format",D567),"G"),1)&lt;&gt;"S")),FALSE),IFERROR(OR(E567="",AND(ISNUMBER(E567),E567&gt;=0,E567&lt;=10000000000,INT(E567)=E567,LEFT(IFERROR(CELL("format",E567),"G"),1)&lt;&gt;"D",LEFT(IFERROR(CELL("format",E567),"G"),1)&lt;&gt;"S")),FALSE)),"","금액 확인"))</f>
      </c>
    </row>
    <row r="568">
      <c r="A568" s="15"/>
      <c r="B568" s="3"/>
      <c r="C568" s="3"/>
      <c r="D568" s="5"/>
      <c r="E568" s="5"/>
      <c r="F568" s="3"/>
      <c r="G568" s="16" t="str">
        <f>IF(AND(D568="",E568=""),"",IF(AND(IFERROR(OR(D568="",AND(ISNUMBER(D568),D568&gt;=0,D568&lt;=10000000000,INT(D568)=D568,LEFT(IFERROR(CELL("format",D568),"G"),1)&lt;&gt;"D",LEFT(IFERROR(CELL("format",D568),"G"),1)&lt;&gt;"S")),FALSE),IFERROR(OR(E568="",AND(ISNUMBER(E568),E568&gt;=0,E568&lt;=10000000000,INT(E568)=E568,LEFT(IFERROR(CELL("format",E568),"G"),1)&lt;&gt;"D",LEFT(IFERROR(CELL("format",E568),"G"),1)&lt;&gt;"S")),FALSE)),"","금액 확인"))</f>
      </c>
    </row>
    <row r="569">
      <c r="A569" s="15"/>
      <c r="B569" s="3"/>
      <c r="C569" s="3"/>
      <c r="D569" s="5"/>
      <c r="E569" s="5"/>
      <c r="F569" s="3"/>
      <c r="G569" s="16" t="str">
        <f>IF(AND(D569="",E569=""),"",IF(AND(IFERROR(OR(D569="",AND(ISNUMBER(D569),D569&gt;=0,D569&lt;=10000000000,INT(D569)=D569,LEFT(IFERROR(CELL("format",D569),"G"),1)&lt;&gt;"D",LEFT(IFERROR(CELL("format",D569),"G"),1)&lt;&gt;"S")),FALSE),IFERROR(OR(E569="",AND(ISNUMBER(E569),E569&gt;=0,E569&lt;=10000000000,INT(E569)=E569,LEFT(IFERROR(CELL("format",E569),"G"),1)&lt;&gt;"D",LEFT(IFERROR(CELL("format",E569),"G"),1)&lt;&gt;"S")),FALSE)),"","금액 확인"))</f>
      </c>
    </row>
    <row r="570">
      <c r="A570" s="15"/>
      <c r="B570" s="3"/>
      <c r="C570" s="3"/>
      <c r="D570" s="5"/>
      <c r="E570" s="5"/>
      <c r="F570" s="3"/>
      <c r="G570" s="16" t="str">
        <f>IF(AND(D570="",E570=""),"",IF(AND(IFERROR(OR(D570="",AND(ISNUMBER(D570),D570&gt;=0,D570&lt;=10000000000,INT(D570)=D570,LEFT(IFERROR(CELL("format",D570),"G"),1)&lt;&gt;"D",LEFT(IFERROR(CELL("format",D570),"G"),1)&lt;&gt;"S")),FALSE),IFERROR(OR(E570="",AND(ISNUMBER(E570),E570&gt;=0,E570&lt;=10000000000,INT(E570)=E570,LEFT(IFERROR(CELL("format",E570),"G"),1)&lt;&gt;"D",LEFT(IFERROR(CELL("format",E570),"G"),1)&lt;&gt;"S")),FALSE)),"","금액 확인"))</f>
      </c>
    </row>
    <row r="571">
      <c r="A571" s="15"/>
      <c r="B571" s="3"/>
      <c r="C571" s="3"/>
      <c r="D571" s="5"/>
      <c r="E571" s="5"/>
      <c r="F571" s="3"/>
      <c r="G571" s="16" t="str">
        <f>IF(AND(D571="",E571=""),"",IF(AND(IFERROR(OR(D571="",AND(ISNUMBER(D571),D571&gt;=0,D571&lt;=10000000000,INT(D571)=D571,LEFT(IFERROR(CELL("format",D571),"G"),1)&lt;&gt;"D",LEFT(IFERROR(CELL("format",D571),"G"),1)&lt;&gt;"S")),FALSE),IFERROR(OR(E571="",AND(ISNUMBER(E571),E571&gt;=0,E571&lt;=10000000000,INT(E571)=E571,LEFT(IFERROR(CELL("format",E571),"G"),1)&lt;&gt;"D",LEFT(IFERROR(CELL("format",E571),"G"),1)&lt;&gt;"S")),FALSE)),"","금액 확인"))</f>
      </c>
    </row>
    <row r="572">
      <c r="A572" s="15"/>
      <c r="B572" s="3"/>
      <c r="C572" s="3"/>
      <c r="D572" s="5"/>
      <c r="E572" s="5"/>
      <c r="F572" s="3"/>
      <c r="G572" s="16" t="str">
        <f>IF(AND(D572="",E572=""),"",IF(AND(IFERROR(OR(D572="",AND(ISNUMBER(D572),D572&gt;=0,D572&lt;=10000000000,INT(D572)=D572,LEFT(IFERROR(CELL("format",D572),"G"),1)&lt;&gt;"D",LEFT(IFERROR(CELL("format",D572),"G"),1)&lt;&gt;"S")),FALSE),IFERROR(OR(E572="",AND(ISNUMBER(E572),E572&gt;=0,E572&lt;=10000000000,INT(E572)=E572,LEFT(IFERROR(CELL("format",E572),"G"),1)&lt;&gt;"D",LEFT(IFERROR(CELL("format",E572),"G"),1)&lt;&gt;"S")),FALSE)),"","금액 확인"))</f>
      </c>
    </row>
    <row r="573">
      <c r="A573" s="15"/>
      <c r="B573" s="3"/>
      <c r="C573" s="3"/>
      <c r="D573" s="5"/>
      <c r="E573" s="5"/>
      <c r="F573" s="3"/>
      <c r="G573" s="16" t="str">
        <f>IF(AND(D573="",E573=""),"",IF(AND(IFERROR(OR(D573="",AND(ISNUMBER(D573),D573&gt;=0,D573&lt;=10000000000,INT(D573)=D573,LEFT(IFERROR(CELL("format",D573),"G"),1)&lt;&gt;"D",LEFT(IFERROR(CELL("format",D573),"G"),1)&lt;&gt;"S")),FALSE),IFERROR(OR(E573="",AND(ISNUMBER(E573),E573&gt;=0,E573&lt;=10000000000,INT(E573)=E573,LEFT(IFERROR(CELL("format",E573),"G"),1)&lt;&gt;"D",LEFT(IFERROR(CELL("format",E573),"G"),1)&lt;&gt;"S")),FALSE)),"","금액 확인"))</f>
      </c>
    </row>
    <row r="574">
      <c r="A574" s="15"/>
      <c r="B574" s="3"/>
      <c r="C574" s="3"/>
      <c r="D574" s="5"/>
      <c r="E574" s="5"/>
      <c r="F574" s="3"/>
      <c r="G574" s="16" t="str">
        <f>IF(AND(D574="",E574=""),"",IF(AND(IFERROR(OR(D574="",AND(ISNUMBER(D574),D574&gt;=0,D574&lt;=10000000000,INT(D574)=D574,LEFT(IFERROR(CELL("format",D574),"G"),1)&lt;&gt;"D",LEFT(IFERROR(CELL("format",D574),"G"),1)&lt;&gt;"S")),FALSE),IFERROR(OR(E574="",AND(ISNUMBER(E574),E574&gt;=0,E574&lt;=10000000000,INT(E574)=E574,LEFT(IFERROR(CELL("format",E574),"G"),1)&lt;&gt;"D",LEFT(IFERROR(CELL("format",E574),"G"),1)&lt;&gt;"S")),FALSE)),"","금액 확인"))</f>
      </c>
    </row>
    <row r="575">
      <c r="A575" s="15"/>
      <c r="B575" s="3"/>
      <c r="C575" s="3"/>
      <c r="D575" s="5"/>
      <c r="E575" s="5"/>
      <c r="F575" s="3"/>
      <c r="G575" s="16" t="str">
        <f>IF(AND(D575="",E575=""),"",IF(AND(IFERROR(OR(D575="",AND(ISNUMBER(D575),D575&gt;=0,D575&lt;=10000000000,INT(D575)=D575,LEFT(IFERROR(CELL("format",D575),"G"),1)&lt;&gt;"D",LEFT(IFERROR(CELL("format",D575),"G"),1)&lt;&gt;"S")),FALSE),IFERROR(OR(E575="",AND(ISNUMBER(E575),E575&gt;=0,E575&lt;=10000000000,INT(E575)=E575,LEFT(IFERROR(CELL("format",E575),"G"),1)&lt;&gt;"D",LEFT(IFERROR(CELL("format",E575),"G"),1)&lt;&gt;"S")),FALSE)),"","금액 확인"))</f>
      </c>
    </row>
    <row r="576">
      <c r="A576" s="15"/>
      <c r="B576" s="3"/>
      <c r="C576" s="3"/>
      <c r="D576" s="5"/>
      <c r="E576" s="5"/>
      <c r="F576" s="3"/>
      <c r="G576" s="16" t="str">
        <f>IF(AND(D576="",E576=""),"",IF(AND(IFERROR(OR(D576="",AND(ISNUMBER(D576),D576&gt;=0,D576&lt;=10000000000,INT(D576)=D576,LEFT(IFERROR(CELL("format",D576),"G"),1)&lt;&gt;"D",LEFT(IFERROR(CELL("format",D576),"G"),1)&lt;&gt;"S")),FALSE),IFERROR(OR(E576="",AND(ISNUMBER(E576),E576&gt;=0,E576&lt;=10000000000,INT(E576)=E576,LEFT(IFERROR(CELL("format",E576),"G"),1)&lt;&gt;"D",LEFT(IFERROR(CELL("format",E576),"G"),1)&lt;&gt;"S")),FALSE)),"","금액 확인"))</f>
      </c>
    </row>
    <row r="577">
      <c r="A577" s="15"/>
      <c r="B577" s="3"/>
      <c r="C577" s="3"/>
      <c r="D577" s="5"/>
      <c r="E577" s="5"/>
      <c r="F577" s="3"/>
      <c r="G577" s="16" t="str">
        <f>IF(AND(D577="",E577=""),"",IF(AND(IFERROR(OR(D577="",AND(ISNUMBER(D577),D577&gt;=0,D577&lt;=10000000000,INT(D577)=D577,LEFT(IFERROR(CELL("format",D577),"G"),1)&lt;&gt;"D",LEFT(IFERROR(CELL("format",D577),"G"),1)&lt;&gt;"S")),FALSE),IFERROR(OR(E577="",AND(ISNUMBER(E577),E577&gt;=0,E577&lt;=10000000000,INT(E577)=E577,LEFT(IFERROR(CELL("format",E577),"G"),1)&lt;&gt;"D",LEFT(IFERROR(CELL("format",E577),"G"),1)&lt;&gt;"S")),FALSE)),"","금액 확인"))</f>
      </c>
    </row>
    <row r="578">
      <c r="A578" s="15"/>
      <c r="B578" s="3"/>
      <c r="C578" s="3"/>
      <c r="D578" s="5"/>
      <c r="E578" s="5"/>
      <c r="F578" s="3"/>
      <c r="G578" s="16" t="str">
        <f>IF(AND(D578="",E578=""),"",IF(AND(IFERROR(OR(D578="",AND(ISNUMBER(D578),D578&gt;=0,D578&lt;=10000000000,INT(D578)=D578,LEFT(IFERROR(CELL("format",D578),"G"),1)&lt;&gt;"D",LEFT(IFERROR(CELL("format",D578),"G"),1)&lt;&gt;"S")),FALSE),IFERROR(OR(E578="",AND(ISNUMBER(E578),E578&gt;=0,E578&lt;=10000000000,INT(E578)=E578,LEFT(IFERROR(CELL("format",E578),"G"),1)&lt;&gt;"D",LEFT(IFERROR(CELL("format",E578),"G"),1)&lt;&gt;"S")),FALSE)),"","금액 확인"))</f>
      </c>
    </row>
    <row r="579">
      <c r="A579" s="15"/>
      <c r="B579" s="3"/>
      <c r="C579" s="3"/>
      <c r="D579" s="5"/>
      <c r="E579" s="5"/>
      <c r="F579" s="3"/>
      <c r="G579" s="16" t="str">
        <f>IF(AND(D579="",E579=""),"",IF(AND(IFERROR(OR(D579="",AND(ISNUMBER(D579),D579&gt;=0,D579&lt;=10000000000,INT(D579)=D579,LEFT(IFERROR(CELL("format",D579),"G"),1)&lt;&gt;"D",LEFT(IFERROR(CELL("format",D579),"G"),1)&lt;&gt;"S")),FALSE),IFERROR(OR(E579="",AND(ISNUMBER(E579),E579&gt;=0,E579&lt;=10000000000,INT(E579)=E579,LEFT(IFERROR(CELL("format",E579),"G"),1)&lt;&gt;"D",LEFT(IFERROR(CELL("format",E579),"G"),1)&lt;&gt;"S")),FALSE)),"","금액 확인"))</f>
      </c>
    </row>
    <row r="580">
      <c r="A580" s="15"/>
      <c r="B580" s="3"/>
      <c r="C580" s="3"/>
      <c r="D580" s="5"/>
      <c r="E580" s="5"/>
      <c r="F580" s="3"/>
      <c r="G580" s="16" t="str">
        <f>IF(AND(D580="",E580=""),"",IF(AND(IFERROR(OR(D580="",AND(ISNUMBER(D580),D580&gt;=0,D580&lt;=10000000000,INT(D580)=D580,LEFT(IFERROR(CELL("format",D580),"G"),1)&lt;&gt;"D",LEFT(IFERROR(CELL("format",D580),"G"),1)&lt;&gt;"S")),FALSE),IFERROR(OR(E580="",AND(ISNUMBER(E580),E580&gt;=0,E580&lt;=10000000000,INT(E580)=E580,LEFT(IFERROR(CELL("format",E580),"G"),1)&lt;&gt;"D",LEFT(IFERROR(CELL("format",E580),"G"),1)&lt;&gt;"S")),FALSE)),"","금액 확인"))</f>
      </c>
    </row>
    <row r="581">
      <c r="A581" s="15"/>
      <c r="B581" s="3"/>
      <c r="C581" s="3"/>
      <c r="D581" s="5"/>
      <c r="E581" s="5"/>
      <c r="F581" s="3"/>
      <c r="G581" s="16" t="str">
        <f>IF(AND(D581="",E581=""),"",IF(AND(IFERROR(OR(D581="",AND(ISNUMBER(D581),D581&gt;=0,D581&lt;=10000000000,INT(D581)=D581,LEFT(IFERROR(CELL("format",D581),"G"),1)&lt;&gt;"D",LEFT(IFERROR(CELL("format",D581),"G"),1)&lt;&gt;"S")),FALSE),IFERROR(OR(E581="",AND(ISNUMBER(E581),E581&gt;=0,E581&lt;=10000000000,INT(E581)=E581,LEFT(IFERROR(CELL("format",E581),"G"),1)&lt;&gt;"D",LEFT(IFERROR(CELL("format",E581),"G"),1)&lt;&gt;"S")),FALSE)),"","금액 확인"))</f>
      </c>
    </row>
    <row r="582">
      <c r="A582" s="15"/>
      <c r="B582" s="3"/>
      <c r="C582" s="3"/>
      <c r="D582" s="5"/>
      <c r="E582" s="5"/>
      <c r="F582" s="3"/>
      <c r="G582" s="16" t="str">
        <f>IF(AND(D582="",E582=""),"",IF(AND(IFERROR(OR(D582="",AND(ISNUMBER(D582),D582&gt;=0,D582&lt;=10000000000,INT(D582)=D582,LEFT(IFERROR(CELL("format",D582),"G"),1)&lt;&gt;"D",LEFT(IFERROR(CELL("format",D582),"G"),1)&lt;&gt;"S")),FALSE),IFERROR(OR(E582="",AND(ISNUMBER(E582),E582&gt;=0,E582&lt;=10000000000,INT(E582)=E582,LEFT(IFERROR(CELL("format",E582),"G"),1)&lt;&gt;"D",LEFT(IFERROR(CELL("format",E582),"G"),1)&lt;&gt;"S")),FALSE)),"","금액 확인"))</f>
      </c>
    </row>
    <row r="583">
      <c r="A583" s="15"/>
      <c r="B583" s="3"/>
      <c r="C583" s="3"/>
      <c r="D583" s="5"/>
      <c r="E583" s="5"/>
      <c r="F583" s="3"/>
      <c r="G583" s="16" t="str">
        <f>IF(AND(D583="",E583=""),"",IF(AND(IFERROR(OR(D583="",AND(ISNUMBER(D583),D583&gt;=0,D583&lt;=10000000000,INT(D583)=D583,LEFT(IFERROR(CELL("format",D583),"G"),1)&lt;&gt;"D",LEFT(IFERROR(CELL("format",D583),"G"),1)&lt;&gt;"S")),FALSE),IFERROR(OR(E583="",AND(ISNUMBER(E583),E583&gt;=0,E583&lt;=10000000000,INT(E583)=E583,LEFT(IFERROR(CELL("format",E583),"G"),1)&lt;&gt;"D",LEFT(IFERROR(CELL("format",E583),"G"),1)&lt;&gt;"S")),FALSE)),"","금액 확인"))</f>
      </c>
    </row>
    <row r="584">
      <c r="A584" s="15"/>
      <c r="B584" s="3"/>
      <c r="C584" s="3"/>
      <c r="D584" s="5"/>
      <c r="E584" s="5"/>
      <c r="F584" s="3"/>
      <c r="G584" s="16" t="str">
        <f>IF(AND(D584="",E584=""),"",IF(AND(IFERROR(OR(D584="",AND(ISNUMBER(D584),D584&gt;=0,D584&lt;=10000000000,INT(D584)=D584,LEFT(IFERROR(CELL("format",D584),"G"),1)&lt;&gt;"D",LEFT(IFERROR(CELL("format",D584),"G"),1)&lt;&gt;"S")),FALSE),IFERROR(OR(E584="",AND(ISNUMBER(E584),E584&gt;=0,E584&lt;=10000000000,INT(E584)=E584,LEFT(IFERROR(CELL("format",E584),"G"),1)&lt;&gt;"D",LEFT(IFERROR(CELL("format",E584),"G"),1)&lt;&gt;"S")),FALSE)),"","금액 확인"))</f>
      </c>
    </row>
    <row r="585">
      <c r="A585" s="15"/>
      <c r="B585" s="3"/>
      <c r="C585" s="3"/>
      <c r="D585" s="5"/>
      <c r="E585" s="5"/>
      <c r="F585" s="3"/>
      <c r="G585" s="16" t="str">
        <f>IF(AND(D585="",E585=""),"",IF(AND(IFERROR(OR(D585="",AND(ISNUMBER(D585),D585&gt;=0,D585&lt;=10000000000,INT(D585)=D585,LEFT(IFERROR(CELL("format",D585),"G"),1)&lt;&gt;"D",LEFT(IFERROR(CELL("format",D585),"G"),1)&lt;&gt;"S")),FALSE),IFERROR(OR(E585="",AND(ISNUMBER(E585),E585&gt;=0,E585&lt;=10000000000,INT(E585)=E585,LEFT(IFERROR(CELL("format",E585),"G"),1)&lt;&gt;"D",LEFT(IFERROR(CELL("format",E585),"G"),1)&lt;&gt;"S")),FALSE)),"","금액 확인"))</f>
      </c>
    </row>
    <row r="586">
      <c r="A586" s="15"/>
      <c r="B586" s="3"/>
      <c r="C586" s="3"/>
      <c r="D586" s="5"/>
      <c r="E586" s="5"/>
      <c r="F586" s="3"/>
      <c r="G586" s="16" t="str">
        <f>IF(AND(D586="",E586=""),"",IF(AND(IFERROR(OR(D586="",AND(ISNUMBER(D586),D586&gt;=0,D586&lt;=10000000000,INT(D586)=D586,LEFT(IFERROR(CELL("format",D586),"G"),1)&lt;&gt;"D",LEFT(IFERROR(CELL("format",D586),"G"),1)&lt;&gt;"S")),FALSE),IFERROR(OR(E586="",AND(ISNUMBER(E586),E586&gt;=0,E586&lt;=10000000000,INT(E586)=E586,LEFT(IFERROR(CELL("format",E586),"G"),1)&lt;&gt;"D",LEFT(IFERROR(CELL("format",E586),"G"),1)&lt;&gt;"S")),FALSE)),"","금액 확인"))</f>
      </c>
    </row>
    <row r="587">
      <c r="A587" s="15"/>
      <c r="B587" s="3"/>
      <c r="C587" s="3"/>
      <c r="D587" s="5"/>
      <c r="E587" s="5"/>
      <c r="F587" s="3"/>
      <c r="G587" s="16" t="str">
        <f>IF(AND(D587="",E587=""),"",IF(AND(IFERROR(OR(D587="",AND(ISNUMBER(D587),D587&gt;=0,D587&lt;=10000000000,INT(D587)=D587,LEFT(IFERROR(CELL("format",D587),"G"),1)&lt;&gt;"D",LEFT(IFERROR(CELL("format",D587),"G"),1)&lt;&gt;"S")),FALSE),IFERROR(OR(E587="",AND(ISNUMBER(E587),E587&gt;=0,E587&lt;=10000000000,INT(E587)=E587,LEFT(IFERROR(CELL("format",E587),"G"),1)&lt;&gt;"D",LEFT(IFERROR(CELL("format",E587),"G"),1)&lt;&gt;"S")),FALSE)),"","금액 확인"))</f>
      </c>
    </row>
    <row r="588">
      <c r="A588" s="15"/>
      <c r="B588" s="3"/>
      <c r="C588" s="3"/>
      <c r="D588" s="5"/>
      <c r="E588" s="5"/>
      <c r="F588" s="3"/>
      <c r="G588" s="16" t="str">
        <f>IF(AND(D588="",E588=""),"",IF(AND(IFERROR(OR(D588="",AND(ISNUMBER(D588),D588&gt;=0,D588&lt;=10000000000,INT(D588)=D588,LEFT(IFERROR(CELL("format",D588),"G"),1)&lt;&gt;"D",LEFT(IFERROR(CELL("format",D588),"G"),1)&lt;&gt;"S")),FALSE),IFERROR(OR(E588="",AND(ISNUMBER(E588),E588&gt;=0,E588&lt;=10000000000,INT(E588)=E588,LEFT(IFERROR(CELL("format",E588),"G"),1)&lt;&gt;"D",LEFT(IFERROR(CELL("format",E588),"G"),1)&lt;&gt;"S")),FALSE)),"","금액 확인"))</f>
      </c>
    </row>
    <row r="589">
      <c r="A589" s="15"/>
      <c r="B589" s="3"/>
      <c r="C589" s="3"/>
      <c r="D589" s="5"/>
      <c r="E589" s="5"/>
      <c r="F589" s="3"/>
      <c r="G589" s="16" t="str">
        <f>IF(AND(D589="",E589=""),"",IF(AND(IFERROR(OR(D589="",AND(ISNUMBER(D589),D589&gt;=0,D589&lt;=10000000000,INT(D589)=D589,LEFT(IFERROR(CELL("format",D589),"G"),1)&lt;&gt;"D",LEFT(IFERROR(CELL("format",D589),"G"),1)&lt;&gt;"S")),FALSE),IFERROR(OR(E589="",AND(ISNUMBER(E589),E589&gt;=0,E589&lt;=10000000000,INT(E589)=E589,LEFT(IFERROR(CELL("format",E589),"G"),1)&lt;&gt;"D",LEFT(IFERROR(CELL("format",E589),"G"),1)&lt;&gt;"S")),FALSE)),"","금액 확인"))</f>
      </c>
    </row>
    <row r="590">
      <c r="A590" s="15"/>
      <c r="B590" s="3"/>
      <c r="C590" s="3"/>
      <c r="D590" s="5"/>
      <c r="E590" s="5"/>
      <c r="F590" s="3"/>
      <c r="G590" s="16" t="str">
        <f>IF(AND(D590="",E590=""),"",IF(AND(IFERROR(OR(D590="",AND(ISNUMBER(D590),D590&gt;=0,D590&lt;=10000000000,INT(D590)=D590,LEFT(IFERROR(CELL("format",D590),"G"),1)&lt;&gt;"D",LEFT(IFERROR(CELL("format",D590),"G"),1)&lt;&gt;"S")),FALSE),IFERROR(OR(E590="",AND(ISNUMBER(E590),E590&gt;=0,E590&lt;=10000000000,INT(E590)=E590,LEFT(IFERROR(CELL("format",E590),"G"),1)&lt;&gt;"D",LEFT(IFERROR(CELL("format",E590),"G"),1)&lt;&gt;"S")),FALSE)),"","금액 확인"))</f>
      </c>
    </row>
    <row r="591">
      <c r="A591" s="15"/>
      <c r="B591" s="3"/>
      <c r="C591" s="3"/>
      <c r="D591" s="5"/>
      <c r="E591" s="5"/>
      <c r="F591" s="3"/>
      <c r="G591" s="16" t="str">
        <f>IF(AND(D591="",E591=""),"",IF(AND(IFERROR(OR(D591="",AND(ISNUMBER(D591),D591&gt;=0,D591&lt;=10000000000,INT(D591)=D591,LEFT(IFERROR(CELL("format",D591),"G"),1)&lt;&gt;"D",LEFT(IFERROR(CELL("format",D591),"G"),1)&lt;&gt;"S")),FALSE),IFERROR(OR(E591="",AND(ISNUMBER(E591),E591&gt;=0,E591&lt;=10000000000,INT(E591)=E591,LEFT(IFERROR(CELL("format",E591),"G"),1)&lt;&gt;"D",LEFT(IFERROR(CELL("format",E591),"G"),1)&lt;&gt;"S")),FALSE)),"","금액 확인"))</f>
      </c>
    </row>
    <row r="592">
      <c r="A592" s="15"/>
      <c r="B592" s="3"/>
      <c r="C592" s="3"/>
      <c r="D592" s="5"/>
      <c r="E592" s="5"/>
      <c r="F592" s="3"/>
      <c r="G592" s="16" t="str">
        <f>IF(AND(D592="",E592=""),"",IF(AND(IFERROR(OR(D592="",AND(ISNUMBER(D592),D592&gt;=0,D592&lt;=10000000000,INT(D592)=D592,LEFT(IFERROR(CELL("format",D592),"G"),1)&lt;&gt;"D",LEFT(IFERROR(CELL("format",D592),"G"),1)&lt;&gt;"S")),FALSE),IFERROR(OR(E592="",AND(ISNUMBER(E592),E592&gt;=0,E592&lt;=10000000000,INT(E592)=E592,LEFT(IFERROR(CELL("format",E592),"G"),1)&lt;&gt;"D",LEFT(IFERROR(CELL("format",E592),"G"),1)&lt;&gt;"S")),FALSE)),"","금액 확인"))</f>
      </c>
    </row>
    <row r="593">
      <c r="A593" s="15"/>
      <c r="B593" s="3"/>
      <c r="C593" s="3"/>
      <c r="D593" s="5"/>
      <c r="E593" s="5"/>
      <c r="F593" s="3"/>
      <c r="G593" s="16" t="str">
        <f>IF(AND(D593="",E593=""),"",IF(AND(IFERROR(OR(D593="",AND(ISNUMBER(D593),D593&gt;=0,D593&lt;=10000000000,INT(D593)=D593,LEFT(IFERROR(CELL("format",D593),"G"),1)&lt;&gt;"D",LEFT(IFERROR(CELL("format",D593),"G"),1)&lt;&gt;"S")),FALSE),IFERROR(OR(E593="",AND(ISNUMBER(E593),E593&gt;=0,E593&lt;=10000000000,INT(E593)=E593,LEFT(IFERROR(CELL("format",E593),"G"),1)&lt;&gt;"D",LEFT(IFERROR(CELL("format",E593),"G"),1)&lt;&gt;"S")),FALSE)),"","금액 확인"))</f>
      </c>
    </row>
    <row r="594">
      <c r="A594" s="15"/>
      <c r="B594" s="3"/>
      <c r="C594" s="3"/>
      <c r="D594" s="5"/>
      <c r="E594" s="5"/>
      <c r="F594" s="3"/>
      <c r="G594" s="16" t="str">
        <f>IF(AND(D594="",E594=""),"",IF(AND(IFERROR(OR(D594="",AND(ISNUMBER(D594),D594&gt;=0,D594&lt;=10000000000,INT(D594)=D594,LEFT(IFERROR(CELL("format",D594),"G"),1)&lt;&gt;"D",LEFT(IFERROR(CELL("format",D594),"G"),1)&lt;&gt;"S")),FALSE),IFERROR(OR(E594="",AND(ISNUMBER(E594),E594&gt;=0,E594&lt;=10000000000,INT(E594)=E594,LEFT(IFERROR(CELL("format",E594),"G"),1)&lt;&gt;"D",LEFT(IFERROR(CELL("format",E594),"G"),1)&lt;&gt;"S")),FALSE)),"","금액 확인"))</f>
      </c>
    </row>
    <row r="595">
      <c r="A595" s="15"/>
      <c r="B595" s="3"/>
      <c r="C595" s="3"/>
      <c r="D595" s="5"/>
      <c r="E595" s="5"/>
      <c r="F595" s="3"/>
      <c r="G595" s="16" t="str">
        <f>IF(AND(D595="",E595=""),"",IF(AND(IFERROR(OR(D595="",AND(ISNUMBER(D595),D595&gt;=0,D595&lt;=10000000000,INT(D595)=D595,LEFT(IFERROR(CELL("format",D595),"G"),1)&lt;&gt;"D",LEFT(IFERROR(CELL("format",D595),"G"),1)&lt;&gt;"S")),FALSE),IFERROR(OR(E595="",AND(ISNUMBER(E595),E595&gt;=0,E595&lt;=10000000000,INT(E595)=E595,LEFT(IFERROR(CELL("format",E595),"G"),1)&lt;&gt;"D",LEFT(IFERROR(CELL("format",E595),"G"),1)&lt;&gt;"S")),FALSE)),"","금액 확인"))</f>
      </c>
    </row>
    <row r="596">
      <c r="A596" s="15"/>
      <c r="B596" s="3"/>
      <c r="C596" s="3"/>
      <c r="D596" s="5"/>
      <c r="E596" s="5"/>
      <c r="F596" s="3"/>
      <c r="G596" s="16" t="str">
        <f>IF(AND(D596="",E596=""),"",IF(AND(IFERROR(OR(D596="",AND(ISNUMBER(D596),D596&gt;=0,D596&lt;=10000000000,INT(D596)=D596,LEFT(IFERROR(CELL("format",D596),"G"),1)&lt;&gt;"D",LEFT(IFERROR(CELL("format",D596),"G"),1)&lt;&gt;"S")),FALSE),IFERROR(OR(E596="",AND(ISNUMBER(E596),E596&gt;=0,E596&lt;=10000000000,INT(E596)=E596,LEFT(IFERROR(CELL("format",E596),"G"),1)&lt;&gt;"D",LEFT(IFERROR(CELL("format",E596),"G"),1)&lt;&gt;"S")),FALSE)),"","금액 확인"))</f>
      </c>
    </row>
    <row r="597">
      <c r="A597" s="15"/>
      <c r="B597" s="3"/>
      <c r="C597" s="3"/>
      <c r="D597" s="5"/>
      <c r="E597" s="5"/>
      <c r="F597" s="3"/>
      <c r="G597" s="16" t="str">
        <f>IF(AND(D597="",E597=""),"",IF(AND(IFERROR(OR(D597="",AND(ISNUMBER(D597),D597&gt;=0,D597&lt;=10000000000,INT(D597)=D597,LEFT(IFERROR(CELL("format",D597),"G"),1)&lt;&gt;"D",LEFT(IFERROR(CELL("format",D597),"G"),1)&lt;&gt;"S")),FALSE),IFERROR(OR(E597="",AND(ISNUMBER(E597),E597&gt;=0,E597&lt;=10000000000,INT(E597)=E597,LEFT(IFERROR(CELL("format",E597),"G"),1)&lt;&gt;"D",LEFT(IFERROR(CELL("format",E597),"G"),1)&lt;&gt;"S")),FALSE)),"","금액 확인"))</f>
      </c>
    </row>
    <row r="598">
      <c r="A598" s="15"/>
      <c r="B598" s="3"/>
      <c r="C598" s="3"/>
      <c r="D598" s="5"/>
      <c r="E598" s="5"/>
      <c r="F598" s="3"/>
      <c r="G598" s="16" t="str">
        <f>IF(AND(D598="",E598=""),"",IF(AND(IFERROR(OR(D598="",AND(ISNUMBER(D598),D598&gt;=0,D598&lt;=10000000000,INT(D598)=D598,LEFT(IFERROR(CELL("format",D598),"G"),1)&lt;&gt;"D",LEFT(IFERROR(CELL("format",D598),"G"),1)&lt;&gt;"S")),FALSE),IFERROR(OR(E598="",AND(ISNUMBER(E598),E598&gt;=0,E598&lt;=10000000000,INT(E598)=E598,LEFT(IFERROR(CELL("format",E598),"G"),1)&lt;&gt;"D",LEFT(IFERROR(CELL("format",E598),"G"),1)&lt;&gt;"S")),FALSE)),"","금액 확인"))</f>
      </c>
    </row>
    <row r="599">
      <c r="A599" s="15"/>
      <c r="B599" s="3"/>
      <c r="C599" s="3"/>
      <c r="D599" s="5"/>
      <c r="E599" s="5"/>
      <c r="F599" s="3"/>
      <c r="G599" s="16" t="str">
        <f>IF(AND(D599="",E599=""),"",IF(AND(IFERROR(OR(D599="",AND(ISNUMBER(D599),D599&gt;=0,D599&lt;=10000000000,INT(D599)=D599,LEFT(IFERROR(CELL("format",D599),"G"),1)&lt;&gt;"D",LEFT(IFERROR(CELL("format",D599),"G"),1)&lt;&gt;"S")),FALSE),IFERROR(OR(E599="",AND(ISNUMBER(E599),E599&gt;=0,E599&lt;=10000000000,INT(E599)=E599,LEFT(IFERROR(CELL("format",E599),"G"),1)&lt;&gt;"D",LEFT(IFERROR(CELL("format",E599),"G"),1)&lt;&gt;"S")),FALSE)),"","금액 확인"))</f>
      </c>
    </row>
    <row r="600">
      <c r="A600" s="15"/>
      <c r="B600" s="3"/>
      <c r="C600" s="3"/>
      <c r="D600" s="5"/>
      <c r="E600" s="5"/>
      <c r="F600" s="3"/>
      <c r="G600" s="16" t="str">
        <f>IF(AND(D600="",E600=""),"",IF(AND(IFERROR(OR(D600="",AND(ISNUMBER(D600),D600&gt;=0,D600&lt;=10000000000,INT(D600)=D600,LEFT(IFERROR(CELL("format",D600),"G"),1)&lt;&gt;"D",LEFT(IFERROR(CELL("format",D600),"G"),1)&lt;&gt;"S")),FALSE),IFERROR(OR(E600="",AND(ISNUMBER(E600),E600&gt;=0,E600&lt;=10000000000,INT(E600)=E600,LEFT(IFERROR(CELL("format",E600),"G"),1)&lt;&gt;"D",LEFT(IFERROR(CELL("format",E600),"G"),1)&lt;&gt;"S")),FALSE)),"","금액 확인"))</f>
      </c>
    </row>
    <row r="601">
      <c r="A601" s="15"/>
      <c r="B601" s="3"/>
      <c r="C601" s="3"/>
      <c r="D601" s="5"/>
      <c r="E601" s="5"/>
      <c r="F601" s="3"/>
      <c r="G601" s="16" t="str">
        <f>IF(AND(D601="",E601=""),"",IF(AND(IFERROR(OR(D601="",AND(ISNUMBER(D601),D601&gt;=0,D601&lt;=10000000000,INT(D601)=D601,LEFT(IFERROR(CELL("format",D601),"G"),1)&lt;&gt;"D",LEFT(IFERROR(CELL("format",D601),"G"),1)&lt;&gt;"S")),FALSE),IFERROR(OR(E601="",AND(ISNUMBER(E601),E601&gt;=0,E601&lt;=10000000000,INT(E601)=E601,LEFT(IFERROR(CELL("format",E601),"G"),1)&lt;&gt;"D",LEFT(IFERROR(CELL("format",E601),"G"),1)&lt;&gt;"S")),FALSE)),"","금액 확인"))</f>
      </c>
    </row>
    <row r="602">
      <c r="A602" s="15"/>
      <c r="B602" s="3"/>
      <c r="C602" s="3"/>
      <c r="D602" s="5"/>
      <c r="E602" s="5"/>
      <c r="F602" s="3"/>
      <c r="G602" s="16" t="str">
        <f>IF(AND(D602="",E602=""),"",IF(AND(IFERROR(OR(D602="",AND(ISNUMBER(D602),D602&gt;=0,D602&lt;=10000000000,INT(D602)=D602,LEFT(IFERROR(CELL("format",D602),"G"),1)&lt;&gt;"D",LEFT(IFERROR(CELL("format",D602),"G"),1)&lt;&gt;"S")),FALSE),IFERROR(OR(E602="",AND(ISNUMBER(E602),E602&gt;=0,E602&lt;=10000000000,INT(E602)=E602,LEFT(IFERROR(CELL("format",E602),"G"),1)&lt;&gt;"D",LEFT(IFERROR(CELL("format",E602),"G"),1)&lt;&gt;"S")),FALSE)),"","금액 확인"))</f>
      </c>
    </row>
    <row r="603">
      <c r="A603" s="15"/>
      <c r="B603" s="3"/>
      <c r="C603" s="3"/>
      <c r="D603" s="5"/>
      <c r="E603" s="5"/>
      <c r="F603" s="3"/>
      <c r="G603" s="16" t="str">
        <f>IF(AND(D603="",E603=""),"",IF(AND(IFERROR(OR(D603="",AND(ISNUMBER(D603),D603&gt;=0,D603&lt;=10000000000,INT(D603)=D603,LEFT(IFERROR(CELL("format",D603),"G"),1)&lt;&gt;"D",LEFT(IFERROR(CELL("format",D603),"G"),1)&lt;&gt;"S")),FALSE),IFERROR(OR(E603="",AND(ISNUMBER(E603),E603&gt;=0,E603&lt;=10000000000,INT(E603)=E603,LEFT(IFERROR(CELL("format",E603),"G"),1)&lt;&gt;"D",LEFT(IFERROR(CELL("format",E603),"G"),1)&lt;&gt;"S")),FALSE)),"","금액 확인"))</f>
      </c>
    </row>
    <row r="604">
      <c r="A604" s="15"/>
      <c r="B604" s="3"/>
      <c r="C604" s="3"/>
      <c r="D604" s="5"/>
      <c r="E604" s="5"/>
      <c r="F604" s="3"/>
      <c r="G604" s="16" t="str">
        <f>IF(AND(D604="",E604=""),"",IF(AND(IFERROR(OR(D604="",AND(ISNUMBER(D604),D604&gt;=0,D604&lt;=10000000000,INT(D604)=D604,LEFT(IFERROR(CELL("format",D604),"G"),1)&lt;&gt;"D",LEFT(IFERROR(CELL("format",D604),"G"),1)&lt;&gt;"S")),FALSE),IFERROR(OR(E604="",AND(ISNUMBER(E604),E604&gt;=0,E604&lt;=10000000000,INT(E604)=E604,LEFT(IFERROR(CELL("format",E604),"G"),1)&lt;&gt;"D",LEFT(IFERROR(CELL("format",E604),"G"),1)&lt;&gt;"S")),FALSE)),"","금액 확인"))</f>
      </c>
    </row>
    <row r="605">
      <c r="A605" s="15"/>
      <c r="B605" s="3"/>
      <c r="C605" s="3"/>
      <c r="D605" s="5"/>
      <c r="E605" s="5"/>
      <c r="F605" s="3"/>
      <c r="G605" s="16" t="str">
        <f>IF(AND(D605="",E605=""),"",IF(AND(IFERROR(OR(D605="",AND(ISNUMBER(D605),D605&gt;=0,D605&lt;=10000000000,INT(D605)=D605,LEFT(IFERROR(CELL("format",D605),"G"),1)&lt;&gt;"D",LEFT(IFERROR(CELL("format",D605),"G"),1)&lt;&gt;"S")),FALSE),IFERROR(OR(E605="",AND(ISNUMBER(E605),E605&gt;=0,E605&lt;=10000000000,INT(E605)=E605,LEFT(IFERROR(CELL("format",E605),"G"),1)&lt;&gt;"D",LEFT(IFERROR(CELL("format",E605),"G"),1)&lt;&gt;"S")),FALSE)),"","금액 확인"))</f>
      </c>
    </row>
    <row r="606">
      <c r="A606" s="15"/>
      <c r="B606" s="3"/>
      <c r="C606" s="3"/>
      <c r="D606" s="5"/>
      <c r="E606" s="5"/>
      <c r="F606" s="3"/>
      <c r="G606" s="16" t="str">
        <f>IF(AND(D606="",E606=""),"",IF(AND(IFERROR(OR(D606="",AND(ISNUMBER(D606),D606&gt;=0,D606&lt;=10000000000,INT(D606)=D606,LEFT(IFERROR(CELL("format",D606),"G"),1)&lt;&gt;"D",LEFT(IFERROR(CELL("format",D606),"G"),1)&lt;&gt;"S")),FALSE),IFERROR(OR(E606="",AND(ISNUMBER(E606),E606&gt;=0,E606&lt;=10000000000,INT(E606)=E606,LEFT(IFERROR(CELL("format",E606),"G"),1)&lt;&gt;"D",LEFT(IFERROR(CELL("format",E606),"G"),1)&lt;&gt;"S")),FALSE)),"","금액 확인"))</f>
      </c>
    </row>
    <row r="607">
      <c r="A607" s="15"/>
      <c r="B607" s="3"/>
      <c r="C607" s="3"/>
      <c r="D607" s="5"/>
      <c r="E607" s="5"/>
      <c r="F607" s="3"/>
      <c r="G607" s="16" t="str">
        <f>IF(AND(D607="",E607=""),"",IF(AND(IFERROR(OR(D607="",AND(ISNUMBER(D607),D607&gt;=0,D607&lt;=10000000000,INT(D607)=D607,LEFT(IFERROR(CELL("format",D607),"G"),1)&lt;&gt;"D",LEFT(IFERROR(CELL("format",D607),"G"),1)&lt;&gt;"S")),FALSE),IFERROR(OR(E607="",AND(ISNUMBER(E607),E607&gt;=0,E607&lt;=10000000000,INT(E607)=E607,LEFT(IFERROR(CELL("format",E607),"G"),1)&lt;&gt;"D",LEFT(IFERROR(CELL("format",E607),"G"),1)&lt;&gt;"S")),FALSE)),"","금액 확인"))</f>
      </c>
    </row>
    <row r="608">
      <c r="A608" s="15"/>
      <c r="B608" s="3"/>
      <c r="C608" s="3"/>
      <c r="D608" s="5"/>
      <c r="E608" s="5"/>
      <c r="F608" s="3"/>
      <c r="G608" s="16" t="str">
        <f>IF(AND(D608="",E608=""),"",IF(AND(IFERROR(OR(D608="",AND(ISNUMBER(D608),D608&gt;=0,D608&lt;=10000000000,INT(D608)=D608,LEFT(IFERROR(CELL("format",D608),"G"),1)&lt;&gt;"D",LEFT(IFERROR(CELL("format",D608),"G"),1)&lt;&gt;"S")),FALSE),IFERROR(OR(E608="",AND(ISNUMBER(E608),E608&gt;=0,E608&lt;=10000000000,INT(E608)=E608,LEFT(IFERROR(CELL("format",E608),"G"),1)&lt;&gt;"D",LEFT(IFERROR(CELL("format",E608),"G"),1)&lt;&gt;"S")),FALSE)),"","금액 확인"))</f>
      </c>
    </row>
    <row r="609">
      <c r="A609" s="15"/>
      <c r="B609" s="3"/>
      <c r="C609" s="3"/>
      <c r="D609" s="5"/>
      <c r="E609" s="5"/>
      <c r="F609" s="3"/>
      <c r="G609" s="16" t="str">
        <f>IF(AND(D609="",E609=""),"",IF(AND(IFERROR(OR(D609="",AND(ISNUMBER(D609),D609&gt;=0,D609&lt;=10000000000,INT(D609)=D609,LEFT(IFERROR(CELL("format",D609),"G"),1)&lt;&gt;"D",LEFT(IFERROR(CELL("format",D609),"G"),1)&lt;&gt;"S")),FALSE),IFERROR(OR(E609="",AND(ISNUMBER(E609),E609&gt;=0,E609&lt;=10000000000,INT(E609)=E609,LEFT(IFERROR(CELL("format",E609),"G"),1)&lt;&gt;"D",LEFT(IFERROR(CELL("format",E609),"G"),1)&lt;&gt;"S")),FALSE)),"","금액 확인"))</f>
      </c>
    </row>
    <row r="610">
      <c r="A610" s="15"/>
      <c r="B610" s="3"/>
      <c r="C610" s="3"/>
      <c r="D610" s="5"/>
      <c r="E610" s="5"/>
      <c r="F610" s="3"/>
      <c r="G610" s="16" t="str">
        <f>IF(AND(D610="",E610=""),"",IF(AND(IFERROR(OR(D610="",AND(ISNUMBER(D610),D610&gt;=0,D610&lt;=10000000000,INT(D610)=D610,LEFT(IFERROR(CELL("format",D610),"G"),1)&lt;&gt;"D",LEFT(IFERROR(CELL("format",D610),"G"),1)&lt;&gt;"S")),FALSE),IFERROR(OR(E610="",AND(ISNUMBER(E610),E610&gt;=0,E610&lt;=10000000000,INT(E610)=E610,LEFT(IFERROR(CELL("format",E610),"G"),1)&lt;&gt;"D",LEFT(IFERROR(CELL("format",E610),"G"),1)&lt;&gt;"S")),FALSE)),"","금액 확인"))</f>
      </c>
    </row>
    <row r="611">
      <c r="A611" s="15"/>
      <c r="B611" s="3"/>
      <c r="C611" s="3"/>
      <c r="D611" s="5"/>
      <c r="E611" s="5"/>
      <c r="F611" s="3"/>
      <c r="G611" s="16" t="str">
        <f>IF(AND(D611="",E611=""),"",IF(AND(IFERROR(OR(D611="",AND(ISNUMBER(D611),D611&gt;=0,D611&lt;=10000000000,INT(D611)=D611,LEFT(IFERROR(CELL("format",D611),"G"),1)&lt;&gt;"D",LEFT(IFERROR(CELL("format",D611),"G"),1)&lt;&gt;"S")),FALSE),IFERROR(OR(E611="",AND(ISNUMBER(E611),E611&gt;=0,E611&lt;=10000000000,INT(E611)=E611,LEFT(IFERROR(CELL("format",E611),"G"),1)&lt;&gt;"D",LEFT(IFERROR(CELL("format",E611),"G"),1)&lt;&gt;"S")),FALSE)),"","금액 확인"))</f>
      </c>
    </row>
    <row r="612">
      <c r="A612" s="15"/>
      <c r="B612" s="3"/>
      <c r="C612" s="3"/>
      <c r="D612" s="5"/>
      <c r="E612" s="5"/>
      <c r="F612" s="3"/>
      <c r="G612" s="16" t="str">
        <f>IF(AND(D612="",E612=""),"",IF(AND(IFERROR(OR(D612="",AND(ISNUMBER(D612),D612&gt;=0,D612&lt;=10000000000,INT(D612)=D612,LEFT(IFERROR(CELL("format",D612),"G"),1)&lt;&gt;"D",LEFT(IFERROR(CELL("format",D612),"G"),1)&lt;&gt;"S")),FALSE),IFERROR(OR(E612="",AND(ISNUMBER(E612),E612&gt;=0,E612&lt;=10000000000,INT(E612)=E612,LEFT(IFERROR(CELL("format",E612),"G"),1)&lt;&gt;"D",LEFT(IFERROR(CELL("format",E612),"G"),1)&lt;&gt;"S")),FALSE)),"","금액 확인"))</f>
      </c>
    </row>
    <row r="613">
      <c r="A613" s="15"/>
      <c r="B613" s="3"/>
      <c r="C613" s="3"/>
      <c r="D613" s="5"/>
      <c r="E613" s="5"/>
      <c r="F613" s="3"/>
      <c r="G613" s="16" t="str">
        <f>IF(AND(D613="",E613=""),"",IF(AND(IFERROR(OR(D613="",AND(ISNUMBER(D613),D613&gt;=0,D613&lt;=10000000000,INT(D613)=D613,LEFT(IFERROR(CELL("format",D613),"G"),1)&lt;&gt;"D",LEFT(IFERROR(CELL("format",D613),"G"),1)&lt;&gt;"S")),FALSE),IFERROR(OR(E613="",AND(ISNUMBER(E613),E613&gt;=0,E613&lt;=10000000000,INT(E613)=E613,LEFT(IFERROR(CELL("format",E613),"G"),1)&lt;&gt;"D",LEFT(IFERROR(CELL("format",E613),"G"),1)&lt;&gt;"S")),FALSE)),"","금액 확인"))</f>
      </c>
    </row>
    <row r="614">
      <c r="A614" s="15"/>
      <c r="B614" s="3"/>
      <c r="C614" s="3"/>
      <c r="D614" s="5"/>
      <c r="E614" s="5"/>
      <c r="F614" s="3"/>
      <c r="G614" s="16" t="str">
        <f>IF(AND(D614="",E614=""),"",IF(AND(IFERROR(OR(D614="",AND(ISNUMBER(D614),D614&gt;=0,D614&lt;=10000000000,INT(D614)=D614,LEFT(IFERROR(CELL("format",D614),"G"),1)&lt;&gt;"D",LEFT(IFERROR(CELL("format",D614),"G"),1)&lt;&gt;"S")),FALSE),IFERROR(OR(E614="",AND(ISNUMBER(E614),E614&gt;=0,E614&lt;=10000000000,INT(E614)=E614,LEFT(IFERROR(CELL("format",E614),"G"),1)&lt;&gt;"D",LEFT(IFERROR(CELL("format",E614),"G"),1)&lt;&gt;"S")),FALSE)),"","금액 확인"))</f>
      </c>
    </row>
    <row r="615">
      <c r="A615" s="15"/>
      <c r="B615" s="3"/>
      <c r="C615" s="3"/>
      <c r="D615" s="5"/>
      <c r="E615" s="5"/>
      <c r="F615" s="3"/>
      <c r="G615" s="16" t="str">
        <f>IF(AND(D615="",E615=""),"",IF(AND(IFERROR(OR(D615="",AND(ISNUMBER(D615),D615&gt;=0,D615&lt;=10000000000,INT(D615)=D615,LEFT(IFERROR(CELL("format",D615),"G"),1)&lt;&gt;"D",LEFT(IFERROR(CELL("format",D615),"G"),1)&lt;&gt;"S")),FALSE),IFERROR(OR(E615="",AND(ISNUMBER(E615),E615&gt;=0,E615&lt;=10000000000,INT(E615)=E615,LEFT(IFERROR(CELL("format",E615),"G"),1)&lt;&gt;"D",LEFT(IFERROR(CELL("format",E615),"G"),1)&lt;&gt;"S")),FALSE)),"","금액 확인"))</f>
      </c>
    </row>
    <row r="616">
      <c r="A616" s="15"/>
      <c r="B616" s="3"/>
      <c r="C616" s="3"/>
      <c r="D616" s="5"/>
      <c r="E616" s="5"/>
      <c r="F616" s="3"/>
      <c r="G616" s="16" t="str">
        <f>IF(AND(D616="",E616=""),"",IF(AND(IFERROR(OR(D616="",AND(ISNUMBER(D616),D616&gt;=0,D616&lt;=10000000000,INT(D616)=D616,LEFT(IFERROR(CELL("format",D616),"G"),1)&lt;&gt;"D",LEFT(IFERROR(CELL("format",D616),"G"),1)&lt;&gt;"S")),FALSE),IFERROR(OR(E616="",AND(ISNUMBER(E616),E616&gt;=0,E616&lt;=10000000000,INT(E616)=E616,LEFT(IFERROR(CELL("format",E616),"G"),1)&lt;&gt;"D",LEFT(IFERROR(CELL("format",E616),"G"),1)&lt;&gt;"S")),FALSE)),"","금액 확인"))</f>
      </c>
    </row>
    <row r="617">
      <c r="A617" s="15"/>
      <c r="B617" s="3"/>
      <c r="C617" s="3"/>
      <c r="D617" s="5"/>
      <c r="E617" s="5"/>
      <c r="F617" s="3"/>
      <c r="G617" s="16" t="str">
        <f>IF(AND(D617="",E617=""),"",IF(AND(IFERROR(OR(D617="",AND(ISNUMBER(D617),D617&gt;=0,D617&lt;=10000000000,INT(D617)=D617,LEFT(IFERROR(CELL("format",D617),"G"),1)&lt;&gt;"D",LEFT(IFERROR(CELL("format",D617),"G"),1)&lt;&gt;"S")),FALSE),IFERROR(OR(E617="",AND(ISNUMBER(E617),E617&gt;=0,E617&lt;=10000000000,INT(E617)=E617,LEFT(IFERROR(CELL("format",E617),"G"),1)&lt;&gt;"D",LEFT(IFERROR(CELL("format",E617),"G"),1)&lt;&gt;"S")),FALSE)),"","금액 확인"))</f>
      </c>
    </row>
    <row r="618">
      <c r="A618" s="15"/>
      <c r="B618" s="3"/>
      <c r="C618" s="3"/>
      <c r="D618" s="5"/>
      <c r="E618" s="5"/>
      <c r="F618" s="3"/>
      <c r="G618" s="16" t="str">
        <f>IF(AND(D618="",E618=""),"",IF(AND(IFERROR(OR(D618="",AND(ISNUMBER(D618),D618&gt;=0,D618&lt;=10000000000,INT(D618)=D618,LEFT(IFERROR(CELL("format",D618),"G"),1)&lt;&gt;"D",LEFT(IFERROR(CELL("format",D618),"G"),1)&lt;&gt;"S")),FALSE),IFERROR(OR(E618="",AND(ISNUMBER(E618),E618&gt;=0,E618&lt;=10000000000,INT(E618)=E618,LEFT(IFERROR(CELL("format",E618),"G"),1)&lt;&gt;"D",LEFT(IFERROR(CELL("format",E618),"G"),1)&lt;&gt;"S")),FALSE)),"","금액 확인"))</f>
      </c>
    </row>
    <row r="619">
      <c r="A619" s="15"/>
      <c r="B619" s="3"/>
      <c r="C619" s="3"/>
      <c r="D619" s="5"/>
      <c r="E619" s="5"/>
      <c r="F619" s="3"/>
      <c r="G619" s="16" t="str">
        <f>IF(AND(D619="",E619=""),"",IF(AND(IFERROR(OR(D619="",AND(ISNUMBER(D619),D619&gt;=0,D619&lt;=10000000000,INT(D619)=D619,LEFT(IFERROR(CELL("format",D619),"G"),1)&lt;&gt;"D",LEFT(IFERROR(CELL("format",D619),"G"),1)&lt;&gt;"S")),FALSE),IFERROR(OR(E619="",AND(ISNUMBER(E619),E619&gt;=0,E619&lt;=10000000000,INT(E619)=E619,LEFT(IFERROR(CELL("format",E619),"G"),1)&lt;&gt;"D",LEFT(IFERROR(CELL("format",E619),"G"),1)&lt;&gt;"S")),FALSE)),"","금액 확인"))</f>
      </c>
    </row>
    <row r="620">
      <c r="A620" s="15"/>
      <c r="B620" s="3"/>
      <c r="C620" s="3"/>
      <c r="D620" s="5"/>
      <c r="E620" s="5"/>
      <c r="F620" s="3"/>
      <c r="G620" s="16" t="str">
        <f>IF(AND(D620="",E620=""),"",IF(AND(IFERROR(OR(D620="",AND(ISNUMBER(D620),D620&gt;=0,D620&lt;=10000000000,INT(D620)=D620,LEFT(IFERROR(CELL("format",D620),"G"),1)&lt;&gt;"D",LEFT(IFERROR(CELL("format",D620),"G"),1)&lt;&gt;"S")),FALSE),IFERROR(OR(E620="",AND(ISNUMBER(E620),E620&gt;=0,E620&lt;=10000000000,INT(E620)=E620,LEFT(IFERROR(CELL("format",E620),"G"),1)&lt;&gt;"D",LEFT(IFERROR(CELL("format",E620),"G"),1)&lt;&gt;"S")),FALSE)),"","금액 확인"))</f>
      </c>
    </row>
    <row r="621">
      <c r="A621" s="15"/>
      <c r="B621" s="3"/>
      <c r="C621" s="3"/>
      <c r="D621" s="5"/>
      <c r="E621" s="5"/>
      <c r="F621" s="3"/>
      <c r="G621" s="16" t="str">
        <f>IF(AND(D621="",E621=""),"",IF(AND(IFERROR(OR(D621="",AND(ISNUMBER(D621),D621&gt;=0,D621&lt;=10000000000,INT(D621)=D621,LEFT(IFERROR(CELL("format",D621),"G"),1)&lt;&gt;"D",LEFT(IFERROR(CELL("format",D621),"G"),1)&lt;&gt;"S")),FALSE),IFERROR(OR(E621="",AND(ISNUMBER(E621),E621&gt;=0,E621&lt;=10000000000,INT(E621)=E621,LEFT(IFERROR(CELL("format",E621),"G"),1)&lt;&gt;"D",LEFT(IFERROR(CELL("format",E621),"G"),1)&lt;&gt;"S")),FALSE)),"","금액 확인"))</f>
      </c>
    </row>
    <row r="622">
      <c r="A622" s="15"/>
      <c r="B622" s="3"/>
      <c r="C622" s="3"/>
      <c r="D622" s="5"/>
      <c r="E622" s="5"/>
      <c r="F622" s="3"/>
      <c r="G622" s="16" t="str">
        <f>IF(AND(D622="",E622=""),"",IF(AND(IFERROR(OR(D622="",AND(ISNUMBER(D622),D622&gt;=0,D622&lt;=10000000000,INT(D622)=D622,LEFT(IFERROR(CELL("format",D622),"G"),1)&lt;&gt;"D",LEFT(IFERROR(CELL("format",D622),"G"),1)&lt;&gt;"S")),FALSE),IFERROR(OR(E622="",AND(ISNUMBER(E622),E622&gt;=0,E622&lt;=10000000000,INT(E622)=E622,LEFT(IFERROR(CELL("format",E622),"G"),1)&lt;&gt;"D",LEFT(IFERROR(CELL("format",E622),"G"),1)&lt;&gt;"S")),FALSE)),"","금액 확인"))</f>
      </c>
    </row>
    <row r="623">
      <c r="A623" s="15"/>
      <c r="B623" s="3"/>
      <c r="C623" s="3"/>
      <c r="D623" s="5"/>
      <c r="E623" s="5"/>
      <c r="F623" s="3"/>
      <c r="G623" s="16" t="str">
        <f>IF(AND(D623="",E623=""),"",IF(AND(IFERROR(OR(D623="",AND(ISNUMBER(D623),D623&gt;=0,D623&lt;=10000000000,INT(D623)=D623,LEFT(IFERROR(CELL("format",D623),"G"),1)&lt;&gt;"D",LEFT(IFERROR(CELL("format",D623),"G"),1)&lt;&gt;"S")),FALSE),IFERROR(OR(E623="",AND(ISNUMBER(E623),E623&gt;=0,E623&lt;=10000000000,INT(E623)=E623,LEFT(IFERROR(CELL("format",E623),"G"),1)&lt;&gt;"D",LEFT(IFERROR(CELL("format",E623),"G"),1)&lt;&gt;"S")),FALSE)),"","금액 확인"))</f>
      </c>
    </row>
    <row r="624">
      <c r="A624" s="15"/>
      <c r="B624" s="3"/>
      <c r="C624" s="3"/>
      <c r="D624" s="5"/>
      <c r="E624" s="5"/>
      <c r="F624" s="3"/>
      <c r="G624" s="16" t="str">
        <f>IF(AND(D624="",E624=""),"",IF(AND(IFERROR(OR(D624="",AND(ISNUMBER(D624),D624&gt;=0,D624&lt;=10000000000,INT(D624)=D624,LEFT(IFERROR(CELL("format",D624),"G"),1)&lt;&gt;"D",LEFT(IFERROR(CELL("format",D624),"G"),1)&lt;&gt;"S")),FALSE),IFERROR(OR(E624="",AND(ISNUMBER(E624),E624&gt;=0,E624&lt;=10000000000,INT(E624)=E624,LEFT(IFERROR(CELL("format",E624),"G"),1)&lt;&gt;"D",LEFT(IFERROR(CELL("format",E624),"G"),1)&lt;&gt;"S")),FALSE)),"","금액 확인"))</f>
      </c>
    </row>
    <row r="625">
      <c r="A625" s="15"/>
      <c r="B625" s="3"/>
      <c r="C625" s="3"/>
      <c r="D625" s="5"/>
      <c r="E625" s="5"/>
      <c r="F625" s="3"/>
      <c r="G625" s="16" t="str">
        <f>IF(AND(D625="",E625=""),"",IF(AND(IFERROR(OR(D625="",AND(ISNUMBER(D625),D625&gt;=0,D625&lt;=10000000000,INT(D625)=D625,LEFT(IFERROR(CELL("format",D625),"G"),1)&lt;&gt;"D",LEFT(IFERROR(CELL("format",D625),"G"),1)&lt;&gt;"S")),FALSE),IFERROR(OR(E625="",AND(ISNUMBER(E625),E625&gt;=0,E625&lt;=10000000000,INT(E625)=E625,LEFT(IFERROR(CELL("format",E625),"G"),1)&lt;&gt;"D",LEFT(IFERROR(CELL("format",E625),"G"),1)&lt;&gt;"S")),FALSE)),"","금액 확인"))</f>
      </c>
    </row>
    <row r="626">
      <c r="A626" s="15"/>
      <c r="B626" s="3"/>
      <c r="C626" s="3"/>
      <c r="D626" s="5"/>
      <c r="E626" s="5"/>
      <c r="F626" s="3"/>
      <c r="G626" s="16" t="str">
        <f>IF(AND(D626="",E626=""),"",IF(AND(IFERROR(OR(D626="",AND(ISNUMBER(D626),D626&gt;=0,D626&lt;=10000000000,INT(D626)=D626,LEFT(IFERROR(CELL("format",D626),"G"),1)&lt;&gt;"D",LEFT(IFERROR(CELL("format",D626),"G"),1)&lt;&gt;"S")),FALSE),IFERROR(OR(E626="",AND(ISNUMBER(E626),E626&gt;=0,E626&lt;=10000000000,INT(E626)=E626,LEFT(IFERROR(CELL("format",E626),"G"),1)&lt;&gt;"D",LEFT(IFERROR(CELL("format",E626),"G"),1)&lt;&gt;"S")),FALSE)),"","금액 확인"))</f>
      </c>
    </row>
    <row r="627">
      <c r="A627" s="15"/>
      <c r="B627" s="3"/>
      <c r="C627" s="3"/>
      <c r="D627" s="5"/>
      <c r="E627" s="5"/>
      <c r="F627" s="3"/>
      <c r="G627" s="16" t="str">
        <f>IF(AND(D627="",E627=""),"",IF(AND(IFERROR(OR(D627="",AND(ISNUMBER(D627),D627&gt;=0,D627&lt;=10000000000,INT(D627)=D627,LEFT(IFERROR(CELL("format",D627),"G"),1)&lt;&gt;"D",LEFT(IFERROR(CELL("format",D627),"G"),1)&lt;&gt;"S")),FALSE),IFERROR(OR(E627="",AND(ISNUMBER(E627),E627&gt;=0,E627&lt;=10000000000,INT(E627)=E627,LEFT(IFERROR(CELL("format",E627),"G"),1)&lt;&gt;"D",LEFT(IFERROR(CELL("format",E627),"G"),1)&lt;&gt;"S")),FALSE)),"","금액 확인"))</f>
      </c>
    </row>
    <row r="628">
      <c r="A628" s="15"/>
      <c r="B628" s="3"/>
      <c r="C628" s="3"/>
      <c r="D628" s="5"/>
      <c r="E628" s="5"/>
      <c r="F628" s="3"/>
      <c r="G628" s="16" t="str">
        <f>IF(AND(D628="",E628=""),"",IF(AND(IFERROR(OR(D628="",AND(ISNUMBER(D628),D628&gt;=0,D628&lt;=10000000000,INT(D628)=D628,LEFT(IFERROR(CELL("format",D628),"G"),1)&lt;&gt;"D",LEFT(IFERROR(CELL("format",D628),"G"),1)&lt;&gt;"S")),FALSE),IFERROR(OR(E628="",AND(ISNUMBER(E628),E628&gt;=0,E628&lt;=10000000000,INT(E628)=E628,LEFT(IFERROR(CELL("format",E628),"G"),1)&lt;&gt;"D",LEFT(IFERROR(CELL("format",E628),"G"),1)&lt;&gt;"S")),FALSE)),"","금액 확인"))</f>
      </c>
    </row>
    <row r="629">
      <c r="A629" s="15"/>
      <c r="B629" s="3"/>
      <c r="C629" s="3"/>
      <c r="D629" s="5"/>
      <c r="E629" s="5"/>
      <c r="F629" s="3"/>
      <c r="G629" s="16" t="str">
        <f>IF(AND(D629="",E629=""),"",IF(AND(IFERROR(OR(D629="",AND(ISNUMBER(D629),D629&gt;=0,D629&lt;=10000000000,INT(D629)=D629,LEFT(IFERROR(CELL("format",D629),"G"),1)&lt;&gt;"D",LEFT(IFERROR(CELL("format",D629),"G"),1)&lt;&gt;"S")),FALSE),IFERROR(OR(E629="",AND(ISNUMBER(E629),E629&gt;=0,E629&lt;=10000000000,INT(E629)=E629,LEFT(IFERROR(CELL("format",E629),"G"),1)&lt;&gt;"D",LEFT(IFERROR(CELL("format",E629),"G"),1)&lt;&gt;"S")),FALSE)),"","금액 확인"))</f>
      </c>
    </row>
    <row r="630">
      <c r="A630" s="15"/>
      <c r="B630" s="3"/>
      <c r="C630" s="3"/>
      <c r="D630" s="5"/>
      <c r="E630" s="5"/>
      <c r="F630" s="3"/>
      <c r="G630" s="16" t="str">
        <f>IF(AND(D630="",E630=""),"",IF(AND(IFERROR(OR(D630="",AND(ISNUMBER(D630),D630&gt;=0,D630&lt;=10000000000,INT(D630)=D630,LEFT(IFERROR(CELL("format",D630),"G"),1)&lt;&gt;"D",LEFT(IFERROR(CELL("format",D630),"G"),1)&lt;&gt;"S")),FALSE),IFERROR(OR(E630="",AND(ISNUMBER(E630),E630&gt;=0,E630&lt;=10000000000,INT(E630)=E630,LEFT(IFERROR(CELL("format",E630),"G"),1)&lt;&gt;"D",LEFT(IFERROR(CELL("format",E630),"G"),1)&lt;&gt;"S")),FALSE)),"","금액 확인"))</f>
      </c>
    </row>
    <row r="631">
      <c r="A631" s="15"/>
      <c r="B631" s="3"/>
      <c r="C631" s="3"/>
      <c r="D631" s="5"/>
      <c r="E631" s="5"/>
      <c r="F631" s="3"/>
      <c r="G631" s="16" t="str">
        <f>IF(AND(D631="",E631=""),"",IF(AND(IFERROR(OR(D631="",AND(ISNUMBER(D631),D631&gt;=0,D631&lt;=10000000000,INT(D631)=D631,LEFT(IFERROR(CELL("format",D631),"G"),1)&lt;&gt;"D",LEFT(IFERROR(CELL("format",D631),"G"),1)&lt;&gt;"S")),FALSE),IFERROR(OR(E631="",AND(ISNUMBER(E631),E631&gt;=0,E631&lt;=10000000000,INT(E631)=E631,LEFT(IFERROR(CELL("format",E631),"G"),1)&lt;&gt;"D",LEFT(IFERROR(CELL("format",E631),"G"),1)&lt;&gt;"S")),FALSE)),"","금액 확인"))</f>
      </c>
    </row>
    <row r="632">
      <c r="A632" s="15"/>
      <c r="B632" s="3"/>
      <c r="C632" s="3"/>
      <c r="D632" s="5"/>
      <c r="E632" s="5"/>
      <c r="F632" s="3"/>
      <c r="G632" s="16" t="str">
        <f>IF(AND(D632="",E632=""),"",IF(AND(IFERROR(OR(D632="",AND(ISNUMBER(D632),D632&gt;=0,D632&lt;=10000000000,INT(D632)=D632,LEFT(IFERROR(CELL("format",D632),"G"),1)&lt;&gt;"D",LEFT(IFERROR(CELL("format",D632),"G"),1)&lt;&gt;"S")),FALSE),IFERROR(OR(E632="",AND(ISNUMBER(E632),E632&gt;=0,E632&lt;=10000000000,INT(E632)=E632,LEFT(IFERROR(CELL("format",E632),"G"),1)&lt;&gt;"D",LEFT(IFERROR(CELL("format",E632),"G"),1)&lt;&gt;"S")),FALSE)),"","금액 확인"))</f>
      </c>
    </row>
    <row r="633">
      <c r="A633" s="15"/>
      <c r="B633" s="3"/>
      <c r="C633" s="3"/>
      <c r="D633" s="5"/>
      <c r="E633" s="5"/>
      <c r="F633" s="3"/>
      <c r="G633" s="16" t="str">
        <f>IF(AND(D633="",E633=""),"",IF(AND(IFERROR(OR(D633="",AND(ISNUMBER(D633),D633&gt;=0,D633&lt;=10000000000,INT(D633)=D633,LEFT(IFERROR(CELL("format",D633),"G"),1)&lt;&gt;"D",LEFT(IFERROR(CELL("format",D633),"G"),1)&lt;&gt;"S")),FALSE),IFERROR(OR(E633="",AND(ISNUMBER(E633),E633&gt;=0,E633&lt;=10000000000,INT(E633)=E633,LEFT(IFERROR(CELL("format",E633),"G"),1)&lt;&gt;"D",LEFT(IFERROR(CELL("format",E633),"G"),1)&lt;&gt;"S")),FALSE)),"","금액 확인"))</f>
      </c>
    </row>
    <row r="634">
      <c r="A634" s="15"/>
      <c r="B634" s="3"/>
      <c r="C634" s="3"/>
      <c r="D634" s="5"/>
      <c r="E634" s="5"/>
      <c r="F634" s="3"/>
      <c r="G634" s="16" t="str">
        <f>IF(AND(D634="",E634=""),"",IF(AND(IFERROR(OR(D634="",AND(ISNUMBER(D634),D634&gt;=0,D634&lt;=10000000000,INT(D634)=D634,LEFT(IFERROR(CELL("format",D634),"G"),1)&lt;&gt;"D",LEFT(IFERROR(CELL("format",D634),"G"),1)&lt;&gt;"S")),FALSE),IFERROR(OR(E634="",AND(ISNUMBER(E634),E634&gt;=0,E634&lt;=10000000000,INT(E634)=E634,LEFT(IFERROR(CELL("format",E634),"G"),1)&lt;&gt;"D",LEFT(IFERROR(CELL("format",E634),"G"),1)&lt;&gt;"S")),FALSE)),"","금액 확인"))</f>
      </c>
    </row>
    <row r="635">
      <c r="A635" s="15"/>
      <c r="B635" s="3"/>
      <c r="C635" s="3"/>
      <c r="D635" s="5"/>
      <c r="E635" s="5"/>
      <c r="F635" s="3"/>
      <c r="G635" s="16" t="str">
        <f>IF(AND(D635="",E635=""),"",IF(AND(IFERROR(OR(D635="",AND(ISNUMBER(D635),D635&gt;=0,D635&lt;=10000000000,INT(D635)=D635,LEFT(IFERROR(CELL("format",D635),"G"),1)&lt;&gt;"D",LEFT(IFERROR(CELL("format",D635),"G"),1)&lt;&gt;"S")),FALSE),IFERROR(OR(E635="",AND(ISNUMBER(E635),E635&gt;=0,E635&lt;=10000000000,INT(E635)=E635,LEFT(IFERROR(CELL("format",E635),"G"),1)&lt;&gt;"D",LEFT(IFERROR(CELL("format",E635),"G"),1)&lt;&gt;"S")),FALSE)),"","금액 확인"))</f>
      </c>
    </row>
    <row r="636">
      <c r="A636" s="15"/>
      <c r="B636" s="3"/>
      <c r="C636" s="3"/>
      <c r="D636" s="5"/>
      <c r="E636" s="5"/>
      <c r="F636" s="3"/>
      <c r="G636" s="16" t="str">
        <f>IF(AND(D636="",E636=""),"",IF(AND(IFERROR(OR(D636="",AND(ISNUMBER(D636),D636&gt;=0,D636&lt;=10000000000,INT(D636)=D636,LEFT(IFERROR(CELL("format",D636),"G"),1)&lt;&gt;"D",LEFT(IFERROR(CELL("format",D636),"G"),1)&lt;&gt;"S")),FALSE),IFERROR(OR(E636="",AND(ISNUMBER(E636),E636&gt;=0,E636&lt;=10000000000,INT(E636)=E636,LEFT(IFERROR(CELL("format",E636),"G"),1)&lt;&gt;"D",LEFT(IFERROR(CELL("format",E636),"G"),1)&lt;&gt;"S")),FALSE)),"","금액 확인"))</f>
      </c>
    </row>
    <row r="637">
      <c r="A637" s="15"/>
      <c r="B637" s="3"/>
      <c r="C637" s="3"/>
      <c r="D637" s="5"/>
      <c r="E637" s="5"/>
      <c r="F637" s="3"/>
      <c r="G637" s="16" t="str">
        <f>IF(AND(D637="",E637=""),"",IF(AND(IFERROR(OR(D637="",AND(ISNUMBER(D637),D637&gt;=0,D637&lt;=10000000000,INT(D637)=D637,LEFT(IFERROR(CELL("format",D637),"G"),1)&lt;&gt;"D",LEFT(IFERROR(CELL("format",D637),"G"),1)&lt;&gt;"S")),FALSE),IFERROR(OR(E637="",AND(ISNUMBER(E637),E637&gt;=0,E637&lt;=10000000000,INT(E637)=E637,LEFT(IFERROR(CELL("format",E637),"G"),1)&lt;&gt;"D",LEFT(IFERROR(CELL("format",E637),"G"),1)&lt;&gt;"S")),FALSE)),"","금액 확인"))</f>
      </c>
    </row>
    <row r="638">
      <c r="A638" s="15"/>
      <c r="B638" s="3"/>
      <c r="C638" s="3"/>
      <c r="D638" s="5"/>
      <c r="E638" s="5"/>
      <c r="F638" s="3"/>
      <c r="G638" s="16" t="str">
        <f>IF(AND(D638="",E638=""),"",IF(AND(IFERROR(OR(D638="",AND(ISNUMBER(D638),D638&gt;=0,D638&lt;=10000000000,INT(D638)=D638,LEFT(IFERROR(CELL("format",D638),"G"),1)&lt;&gt;"D",LEFT(IFERROR(CELL("format",D638),"G"),1)&lt;&gt;"S")),FALSE),IFERROR(OR(E638="",AND(ISNUMBER(E638),E638&gt;=0,E638&lt;=10000000000,INT(E638)=E638,LEFT(IFERROR(CELL("format",E638),"G"),1)&lt;&gt;"D",LEFT(IFERROR(CELL("format",E638),"G"),1)&lt;&gt;"S")),FALSE)),"","금액 확인"))</f>
      </c>
    </row>
    <row r="639">
      <c r="A639" s="15"/>
      <c r="B639" s="3"/>
      <c r="C639" s="3"/>
      <c r="D639" s="5"/>
      <c r="E639" s="5"/>
      <c r="F639" s="3"/>
      <c r="G639" s="16" t="str">
        <f>IF(AND(D639="",E639=""),"",IF(AND(IFERROR(OR(D639="",AND(ISNUMBER(D639),D639&gt;=0,D639&lt;=10000000000,INT(D639)=D639,LEFT(IFERROR(CELL("format",D639),"G"),1)&lt;&gt;"D",LEFT(IFERROR(CELL("format",D639),"G"),1)&lt;&gt;"S")),FALSE),IFERROR(OR(E639="",AND(ISNUMBER(E639),E639&gt;=0,E639&lt;=10000000000,INT(E639)=E639,LEFT(IFERROR(CELL("format",E639),"G"),1)&lt;&gt;"D",LEFT(IFERROR(CELL("format",E639),"G"),1)&lt;&gt;"S")),FALSE)),"","금액 확인"))</f>
      </c>
    </row>
    <row r="640">
      <c r="A640" s="15"/>
      <c r="B640" s="3"/>
      <c r="C640" s="3"/>
      <c r="D640" s="5"/>
      <c r="E640" s="5"/>
      <c r="F640" s="3"/>
      <c r="G640" s="16" t="str">
        <f>IF(AND(D640="",E640=""),"",IF(AND(IFERROR(OR(D640="",AND(ISNUMBER(D640),D640&gt;=0,D640&lt;=10000000000,INT(D640)=D640,LEFT(IFERROR(CELL("format",D640),"G"),1)&lt;&gt;"D",LEFT(IFERROR(CELL("format",D640),"G"),1)&lt;&gt;"S")),FALSE),IFERROR(OR(E640="",AND(ISNUMBER(E640),E640&gt;=0,E640&lt;=10000000000,INT(E640)=E640,LEFT(IFERROR(CELL("format",E640),"G"),1)&lt;&gt;"D",LEFT(IFERROR(CELL("format",E640),"G"),1)&lt;&gt;"S")),FALSE)),"","금액 확인"))</f>
      </c>
    </row>
    <row r="641">
      <c r="A641" s="15"/>
      <c r="B641" s="3"/>
      <c r="C641" s="3"/>
      <c r="D641" s="5"/>
      <c r="E641" s="5"/>
      <c r="F641" s="3"/>
      <c r="G641" s="16" t="str">
        <f>IF(AND(D641="",E641=""),"",IF(AND(IFERROR(OR(D641="",AND(ISNUMBER(D641),D641&gt;=0,D641&lt;=10000000000,INT(D641)=D641,LEFT(IFERROR(CELL("format",D641),"G"),1)&lt;&gt;"D",LEFT(IFERROR(CELL("format",D641),"G"),1)&lt;&gt;"S")),FALSE),IFERROR(OR(E641="",AND(ISNUMBER(E641),E641&gt;=0,E641&lt;=10000000000,INT(E641)=E641,LEFT(IFERROR(CELL("format",E641),"G"),1)&lt;&gt;"D",LEFT(IFERROR(CELL("format",E641),"G"),1)&lt;&gt;"S")),FALSE)),"","금액 확인"))</f>
      </c>
    </row>
    <row r="642">
      <c r="A642" s="15"/>
      <c r="B642" s="3"/>
      <c r="C642" s="3"/>
      <c r="D642" s="5"/>
      <c r="E642" s="5"/>
      <c r="F642" s="3"/>
      <c r="G642" s="16" t="str">
        <f>IF(AND(D642="",E642=""),"",IF(AND(IFERROR(OR(D642="",AND(ISNUMBER(D642),D642&gt;=0,D642&lt;=10000000000,INT(D642)=D642,LEFT(IFERROR(CELL("format",D642),"G"),1)&lt;&gt;"D",LEFT(IFERROR(CELL("format",D642),"G"),1)&lt;&gt;"S")),FALSE),IFERROR(OR(E642="",AND(ISNUMBER(E642),E642&gt;=0,E642&lt;=10000000000,INT(E642)=E642,LEFT(IFERROR(CELL("format",E642),"G"),1)&lt;&gt;"D",LEFT(IFERROR(CELL("format",E642),"G"),1)&lt;&gt;"S")),FALSE)),"","금액 확인"))</f>
      </c>
    </row>
    <row r="643">
      <c r="A643" s="15"/>
      <c r="B643" s="3"/>
      <c r="C643" s="3"/>
      <c r="D643" s="5"/>
      <c r="E643" s="5"/>
      <c r="F643" s="3"/>
      <c r="G643" s="16" t="str">
        <f>IF(AND(D643="",E643=""),"",IF(AND(IFERROR(OR(D643="",AND(ISNUMBER(D643),D643&gt;=0,D643&lt;=10000000000,INT(D643)=D643,LEFT(IFERROR(CELL("format",D643),"G"),1)&lt;&gt;"D",LEFT(IFERROR(CELL("format",D643),"G"),1)&lt;&gt;"S")),FALSE),IFERROR(OR(E643="",AND(ISNUMBER(E643),E643&gt;=0,E643&lt;=10000000000,INT(E643)=E643,LEFT(IFERROR(CELL("format",E643),"G"),1)&lt;&gt;"D",LEFT(IFERROR(CELL("format",E643),"G"),1)&lt;&gt;"S")),FALSE)),"","금액 확인"))</f>
      </c>
    </row>
    <row r="644">
      <c r="A644" s="15"/>
      <c r="B644" s="3"/>
      <c r="C644" s="3"/>
      <c r="D644" s="5"/>
      <c r="E644" s="5"/>
      <c r="F644" s="3"/>
      <c r="G644" s="16" t="str">
        <f>IF(AND(D644="",E644=""),"",IF(AND(IFERROR(OR(D644="",AND(ISNUMBER(D644),D644&gt;=0,D644&lt;=10000000000,INT(D644)=D644,LEFT(IFERROR(CELL("format",D644),"G"),1)&lt;&gt;"D",LEFT(IFERROR(CELL("format",D644),"G"),1)&lt;&gt;"S")),FALSE),IFERROR(OR(E644="",AND(ISNUMBER(E644),E644&gt;=0,E644&lt;=10000000000,INT(E644)=E644,LEFT(IFERROR(CELL("format",E644),"G"),1)&lt;&gt;"D",LEFT(IFERROR(CELL("format",E644),"G"),1)&lt;&gt;"S")),FALSE)),"","금액 확인"))</f>
      </c>
    </row>
    <row r="645">
      <c r="A645" s="15"/>
      <c r="B645" s="3"/>
      <c r="C645" s="3"/>
      <c r="D645" s="5"/>
      <c r="E645" s="5"/>
      <c r="F645" s="3"/>
      <c r="G645" s="16" t="str">
        <f>IF(AND(D645="",E645=""),"",IF(AND(IFERROR(OR(D645="",AND(ISNUMBER(D645),D645&gt;=0,D645&lt;=10000000000,INT(D645)=D645,LEFT(IFERROR(CELL("format",D645),"G"),1)&lt;&gt;"D",LEFT(IFERROR(CELL("format",D645),"G"),1)&lt;&gt;"S")),FALSE),IFERROR(OR(E645="",AND(ISNUMBER(E645),E645&gt;=0,E645&lt;=10000000000,INT(E645)=E645,LEFT(IFERROR(CELL("format",E645),"G"),1)&lt;&gt;"D",LEFT(IFERROR(CELL("format",E645),"G"),1)&lt;&gt;"S")),FALSE)),"","금액 확인"))</f>
      </c>
    </row>
    <row r="646">
      <c r="A646" s="15"/>
      <c r="B646" s="3"/>
      <c r="C646" s="3"/>
      <c r="D646" s="5"/>
      <c r="E646" s="5"/>
      <c r="F646" s="3"/>
      <c r="G646" s="16" t="str">
        <f>IF(AND(D646="",E646=""),"",IF(AND(IFERROR(OR(D646="",AND(ISNUMBER(D646),D646&gt;=0,D646&lt;=10000000000,INT(D646)=D646,LEFT(IFERROR(CELL("format",D646),"G"),1)&lt;&gt;"D",LEFT(IFERROR(CELL("format",D646),"G"),1)&lt;&gt;"S")),FALSE),IFERROR(OR(E646="",AND(ISNUMBER(E646),E646&gt;=0,E646&lt;=10000000000,INT(E646)=E646,LEFT(IFERROR(CELL("format",E646),"G"),1)&lt;&gt;"D",LEFT(IFERROR(CELL("format",E646),"G"),1)&lt;&gt;"S")),FALSE)),"","금액 확인"))</f>
      </c>
    </row>
    <row r="647">
      <c r="A647" s="15"/>
      <c r="B647" s="3"/>
      <c r="C647" s="3"/>
      <c r="D647" s="5"/>
      <c r="E647" s="5"/>
      <c r="F647" s="3"/>
      <c r="G647" s="16" t="str">
        <f>IF(AND(D647="",E647=""),"",IF(AND(IFERROR(OR(D647="",AND(ISNUMBER(D647),D647&gt;=0,D647&lt;=10000000000,INT(D647)=D647,LEFT(IFERROR(CELL("format",D647),"G"),1)&lt;&gt;"D",LEFT(IFERROR(CELL("format",D647),"G"),1)&lt;&gt;"S")),FALSE),IFERROR(OR(E647="",AND(ISNUMBER(E647),E647&gt;=0,E647&lt;=10000000000,INT(E647)=E647,LEFT(IFERROR(CELL("format",E647),"G"),1)&lt;&gt;"D",LEFT(IFERROR(CELL("format",E647),"G"),1)&lt;&gt;"S")),FALSE)),"","금액 확인"))</f>
      </c>
    </row>
    <row r="648">
      <c r="A648" s="15"/>
      <c r="B648" s="3"/>
      <c r="C648" s="3"/>
      <c r="D648" s="5"/>
      <c r="E648" s="5"/>
      <c r="F648" s="3"/>
      <c r="G648" s="16" t="str">
        <f>IF(AND(D648="",E648=""),"",IF(AND(IFERROR(OR(D648="",AND(ISNUMBER(D648),D648&gt;=0,D648&lt;=10000000000,INT(D648)=D648,LEFT(IFERROR(CELL("format",D648),"G"),1)&lt;&gt;"D",LEFT(IFERROR(CELL("format",D648),"G"),1)&lt;&gt;"S")),FALSE),IFERROR(OR(E648="",AND(ISNUMBER(E648),E648&gt;=0,E648&lt;=10000000000,INT(E648)=E648,LEFT(IFERROR(CELL("format",E648),"G"),1)&lt;&gt;"D",LEFT(IFERROR(CELL("format",E648),"G"),1)&lt;&gt;"S")),FALSE)),"","금액 확인"))</f>
      </c>
    </row>
    <row r="649">
      <c r="A649" s="15"/>
      <c r="B649" s="3"/>
      <c r="C649" s="3"/>
      <c r="D649" s="5"/>
      <c r="E649" s="5"/>
      <c r="F649" s="3"/>
      <c r="G649" s="16" t="str">
        <f>IF(AND(D649="",E649=""),"",IF(AND(IFERROR(OR(D649="",AND(ISNUMBER(D649),D649&gt;=0,D649&lt;=10000000000,INT(D649)=D649,LEFT(IFERROR(CELL("format",D649),"G"),1)&lt;&gt;"D",LEFT(IFERROR(CELL("format",D649),"G"),1)&lt;&gt;"S")),FALSE),IFERROR(OR(E649="",AND(ISNUMBER(E649),E649&gt;=0,E649&lt;=10000000000,INT(E649)=E649,LEFT(IFERROR(CELL("format",E649),"G"),1)&lt;&gt;"D",LEFT(IFERROR(CELL("format",E649),"G"),1)&lt;&gt;"S")),FALSE)),"","금액 확인"))</f>
      </c>
    </row>
    <row r="650">
      <c r="A650" s="15"/>
      <c r="B650" s="3"/>
      <c r="C650" s="3"/>
      <c r="D650" s="5"/>
      <c r="E650" s="5"/>
      <c r="F650" s="3"/>
      <c r="G650" s="16" t="str">
        <f>IF(AND(D650="",E650=""),"",IF(AND(IFERROR(OR(D650="",AND(ISNUMBER(D650),D650&gt;=0,D650&lt;=10000000000,INT(D650)=D650,LEFT(IFERROR(CELL("format",D650),"G"),1)&lt;&gt;"D",LEFT(IFERROR(CELL("format",D650),"G"),1)&lt;&gt;"S")),FALSE),IFERROR(OR(E650="",AND(ISNUMBER(E650),E650&gt;=0,E650&lt;=10000000000,INT(E650)=E650,LEFT(IFERROR(CELL("format",E650),"G"),1)&lt;&gt;"D",LEFT(IFERROR(CELL("format",E650),"G"),1)&lt;&gt;"S")),FALSE)),"","금액 확인"))</f>
      </c>
    </row>
    <row r="651">
      <c r="A651" s="15"/>
      <c r="B651" s="3"/>
      <c r="C651" s="3"/>
      <c r="D651" s="5"/>
      <c r="E651" s="5"/>
      <c r="F651" s="3"/>
      <c r="G651" s="16" t="str">
        <f>IF(AND(D651="",E651=""),"",IF(AND(IFERROR(OR(D651="",AND(ISNUMBER(D651),D651&gt;=0,D651&lt;=10000000000,INT(D651)=D651,LEFT(IFERROR(CELL("format",D651),"G"),1)&lt;&gt;"D",LEFT(IFERROR(CELL("format",D651),"G"),1)&lt;&gt;"S")),FALSE),IFERROR(OR(E651="",AND(ISNUMBER(E651),E651&gt;=0,E651&lt;=10000000000,INT(E651)=E651,LEFT(IFERROR(CELL("format",E651),"G"),1)&lt;&gt;"D",LEFT(IFERROR(CELL("format",E651),"G"),1)&lt;&gt;"S")),FALSE)),"","금액 확인"))</f>
      </c>
    </row>
    <row r="652">
      <c r="A652" s="15"/>
      <c r="B652" s="3"/>
      <c r="C652" s="3"/>
      <c r="D652" s="5"/>
      <c r="E652" s="5"/>
      <c r="F652" s="3"/>
      <c r="G652" s="16" t="str">
        <f>IF(AND(D652="",E652=""),"",IF(AND(IFERROR(OR(D652="",AND(ISNUMBER(D652),D652&gt;=0,D652&lt;=10000000000,INT(D652)=D652,LEFT(IFERROR(CELL("format",D652),"G"),1)&lt;&gt;"D",LEFT(IFERROR(CELL("format",D652),"G"),1)&lt;&gt;"S")),FALSE),IFERROR(OR(E652="",AND(ISNUMBER(E652),E652&gt;=0,E652&lt;=10000000000,INT(E652)=E652,LEFT(IFERROR(CELL("format",E652),"G"),1)&lt;&gt;"D",LEFT(IFERROR(CELL("format",E652),"G"),1)&lt;&gt;"S")),FALSE)),"","금액 확인"))</f>
      </c>
    </row>
    <row r="653">
      <c r="A653" s="15"/>
      <c r="B653" s="3"/>
      <c r="C653" s="3"/>
      <c r="D653" s="5"/>
      <c r="E653" s="5"/>
      <c r="F653" s="3"/>
      <c r="G653" s="16" t="str">
        <f>IF(AND(D653="",E653=""),"",IF(AND(IFERROR(OR(D653="",AND(ISNUMBER(D653),D653&gt;=0,D653&lt;=10000000000,INT(D653)=D653,LEFT(IFERROR(CELL("format",D653),"G"),1)&lt;&gt;"D",LEFT(IFERROR(CELL("format",D653),"G"),1)&lt;&gt;"S")),FALSE),IFERROR(OR(E653="",AND(ISNUMBER(E653),E653&gt;=0,E653&lt;=10000000000,INT(E653)=E653,LEFT(IFERROR(CELL("format",E653),"G"),1)&lt;&gt;"D",LEFT(IFERROR(CELL("format",E653),"G"),1)&lt;&gt;"S")),FALSE)),"","금액 확인"))</f>
      </c>
    </row>
    <row r="654">
      <c r="A654" s="15"/>
      <c r="B654" s="3"/>
      <c r="C654" s="3"/>
      <c r="D654" s="5"/>
      <c r="E654" s="5"/>
      <c r="F654" s="3"/>
      <c r="G654" s="16" t="str">
        <f>IF(AND(D654="",E654=""),"",IF(AND(IFERROR(OR(D654="",AND(ISNUMBER(D654),D654&gt;=0,D654&lt;=10000000000,INT(D654)=D654,LEFT(IFERROR(CELL("format",D654),"G"),1)&lt;&gt;"D",LEFT(IFERROR(CELL("format",D654),"G"),1)&lt;&gt;"S")),FALSE),IFERROR(OR(E654="",AND(ISNUMBER(E654),E654&gt;=0,E654&lt;=10000000000,INT(E654)=E654,LEFT(IFERROR(CELL("format",E654),"G"),1)&lt;&gt;"D",LEFT(IFERROR(CELL("format",E654),"G"),1)&lt;&gt;"S")),FALSE)),"","금액 확인"))</f>
      </c>
    </row>
    <row r="655">
      <c r="A655" s="15"/>
      <c r="B655" s="3"/>
      <c r="C655" s="3"/>
      <c r="D655" s="5"/>
      <c r="E655" s="5"/>
      <c r="F655" s="3"/>
      <c r="G655" s="16" t="str">
        <f>IF(AND(D655="",E655=""),"",IF(AND(IFERROR(OR(D655="",AND(ISNUMBER(D655),D655&gt;=0,D655&lt;=10000000000,INT(D655)=D655,LEFT(IFERROR(CELL("format",D655),"G"),1)&lt;&gt;"D",LEFT(IFERROR(CELL("format",D655),"G"),1)&lt;&gt;"S")),FALSE),IFERROR(OR(E655="",AND(ISNUMBER(E655),E655&gt;=0,E655&lt;=10000000000,INT(E655)=E655,LEFT(IFERROR(CELL("format",E655),"G"),1)&lt;&gt;"D",LEFT(IFERROR(CELL("format",E655),"G"),1)&lt;&gt;"S")),FALSE)),"","금액 확인"))</f>
      </c>
    </row>
    <row r="656">
      <c r="A656" s="15"/>
      <c r="B656" s="3"/>
      <c r="C656" s="3"/>
      <c r="D656" s="5"/>
      <c r="E656" s="5"/>
      <c r="F656" s="3"/>
      <c r="G656" s="16" t="str">
        <f>IF(AND(D656="",E656=""),"",IF(AND(IFERROR(OR(D656="",AND(ISNUMBER(D656),D656&gt;=0,D656&lt;=10000000000,INT(D656)=D656,LEFT(IFERROR(CELL("format",D656),"G"),1)&lt;&gt;"D",LEFT(IFERROR(CELL("format",D656),"G"),1)&lt;&gt;"S")),FALSE),IFERROR(OR(E656="",AND(ISNUMBER(E656),E656&gt;=0,E656&lt;=10000000000,INT(E656)=E656,LEFT(IFERROR(CELL("format",E656),"G"),1)&lt;&gt;"D",LEFT(IFERROR(CELL("format",E656),"G"),1)&lt;&gt;"S")),FALSE)),"","금액 확인"))</f>
      </c>
    </row>
    <row r="657">
      <c r="A657" s="15"/>
      <c r="B657" s="3"/>
      <c r="C657" s="3"/>
      <c r="D657" s="5"/>
      <c r="E657" s="5"/>
      <c r="F657" s="3"/>
      <c r="G657" s="16" t="str">
        <f>IF(AND(D657="",E657=""),"",IF(AND(IFERROR(OR(D657="",AND(ISNUMBER(D657),D657&gt;=0,D657&lt;=10000000000,INT(D657)=D657,LEFT(IFERROR(CELL("format",D657),"G"),1)&lt;&gt;"D",LEFT(IFERROR(CELL("format",D657),"G"),1)&lt;&gt;"S")),FALSE),IFERROR(OR(E657="",AND(ISNUMBER(E657),E657&gt;=0,E657&lt;=10000000000,INT(E657)=E657,LEFT(IFERROR(CELL("format",E657),"G"),1)&lt;&gt;"D",LEFT(IFERROR(CELL("format",E657),"G"),1)&lt;&gt;"S")),FALSE)),"","금액 확인"))</f>
      </c>
    </row>
    <row r="658">
      <c r="A658" s="15"/>
      <c r="B658" s="3"/>
      <c r="C658" s="3"/>
      <c r="D658" s="5"/>
      <c r="E658" s="5"/>
      <c r="F658" s="3"/>
      <c r="G658" s="16" t="str">
        <f>IF(AND(D658="",E658=""),"",IF(AND(IFERROR(OR(D658="",AND(ISNUMBER(D658),D658&gt;=0,D658&lt;=10000000000,INT(D658)=D658,LEFT(IFERROR(CELL("format",D658),"G"),1)&lt;&gt;"D",LEFT(IFERROR(CELL("format",D658),"G"),1)&lt;&gt;"S")),FALSE),IFERROR(OR(E658="",AND(ISNUMBER(E658),E658&gt;=0,E658&lt;=10000000000,INT(E658)=E658,LEFT(IFERROR(CELL("format",E658),"G"),1)&lt;&gt;"D",LEFT(IFERROR(CELL("format",E658),"G"),1)&lt;&gt;"S")),FALSE)),"","금액 확인"))</f>
      </c>
    </row>
    <row r="659">
      <c r="A659" s="15"/>
      <c r="B659" s="3"/>
      <c r="C659" s="3"/>
      <c r="D659" s="5"/>
      <c r="E659" s="5"/>
      <c r="F659" s="3"/>
      <c r="G659" s="16" t="str">
        <f>IF(AND(D659="",E659=""),"",IF(AND(IFERROR(OR(D659="",AND(ISNUMBER(D659),D659&gt;=0,D659&lt;=10000000000,INT(D659)=D659,LEFT(IFERROR(CELL("format",D659),"G"),1)&lt;&gt;"D",LEFT(IFERROR(CELL("format",D659),"G"),1)&lt;&gt;"S")),FALSE),IFERROR(OR(E659="",AND(ISNUMBER(E659),E659&gt;=0,E659&lt;=10000000000,INT(E659)=E659,LEFT(IFERROR(CELL("format",E659),"G"),1)&lt;&gt;"D",LEFT(IFERROR(CELL("format",E659),"G"),1)&lt;&gt;"S")),FALSE)),"","금액 확인"))</f>
      </c>
    </row>
    <row r="660">
      <c r="A660" s="15"/>
      <c r="B660" s="3"/>
      <c r="C660" s="3"/>
      <c r="D660" s="5"/>
      <c r="E660" s="5"/>
      <c r="F660" s="3"/>
      <c r="G660" s="16" t="str">
        <f>IF(AND(D660="",E660=""),"",IF(AND(IFERROR(OR(D660="",AND(ISNUMBER(D660),D660&gt;=0,D660&lt;=10000000000,INT(D660)=D660,LEFT(IFERROR(CELL("format",D660),"G"),1)&lt;&gt;"D",LEFT(IFERROR(CELL("format",D660),"G"),1)&lt;&gt;"S")),FALSE),IFERROR(OR(E660="",AND(ISNUMBER(E660),E660&gt;=0,E660&lt;=10000000000,INT(E660)=E660,LEFT(IFERROR(CELL("format",E660),"G"),1)&lt;&gt;"D",LEFT(IFERROR(CELL("format",E660),"G"),1)&lt;&gt;"S")),FALSE)),"","금액 확인"))</f>
      </c>
    </row>
    <row r="661">
      <c r="A661" s="15"/>
      <c r="B661" s="3"/>
      <c r="C661" s="3"/>
      <c r="D661" s="5"/>
      <c r="E661" s="5"/>
      <c r="F661" s="3"/>
      <c r="G661" s="16" t="str">
        <f>IF(AND(D661="",E661=""),"",IF(AND(IFERROR(OR(D661="",AND(ISNUMBER(D661),D661&gt;=0,D661&lt;=10000000000,INT(D661)=D661,LEFT(IFERROR(CELL("format",D661),"G"),1)&lt;&gt;"D",LEFT(IFERROR(CELL("format",D661),"G"),1)&lt;&gt;"S")),FALSE),IFERROR(OR(E661="",AND(ISNUMBER(E661),E661&gt;=0,E661&lt;=10000000000,INT(E661)=E661,LEFT(IFERROR(CELL("format",E661),"G"),1)&lt;&gt;"D",LEFT(IFERROR(CELL("format",E661),"G"),1)&lt;&gt;"S")),FALSE)),"","금액 확인"))</f>
      </c>
    </row>
    <row r="662">
      <c r="A662" s="15"/>
      <c r="B662" s="3"/>
      <c r="C662" s="3"/>
      <c r="D662" s="5"/>
      <c r="E662" s="5"/>
      <c r="F662" s="3"/>
      <c r="G662" s="16" t="str">
        <f>IF(AND(D662="",E662=""),"",IF(AND(IFERROR(OR(D662="",AND(ISNUMBER(D662),D662&gt;=0,D662&lt;=10000000000,INT(D662)=D662,LEFT(IFERROR(CELL("format",D662),"G"),1)&lt;&gt;"D",LEFT(IFERROR(CELL("format",D662),"G"),1)&lt;&gt;"S")),FALSE),IFERROR(OR(E662="",AND(ISNUMBER(E662),E662&gt;=0,E662&lt;=10000000000,INT(E662)=E662,LEFT(IFERROR(CELL("format",E662),"G"),1)&lt;&gt;"D",LEFT(IFERROR(CELL("format",E662),"G"),1)&lt;&gt;"S")),FALSE)),"","금액 확인"))</f>
      </c>
    </row>
    <row r="663">
      <c r="A663" s="15"/>
      <c r="B663" s="3"/>
      <c r="C663" s="3"/>
      <c r="D663" s="5"/>
      <c r="E663" s="5"/>
      <c r="F663" s="3"/>
      <c r="G663" s="16" t="str">
        <f>IF(AND(D663="",E663=""),"",IF(AND(IFERROR(OR(D663="",AND(ISNUMBER(D663),D663&gt;=0,D663&lt;=10000000000,INT(D663)=D663,LEFT(IFERROR(CELL("format",D663),"G"),1)&lt;&gt;"D",LEFT(IFERROR(CELL("format",D663),"G"),1)&lt;&gt;"S")),FALSE),IFERROR(OR(E663="",AND(ISNUMBER(E663),E663&gt;=0,E663&lt;=10000000000,INT(E663)=E663,LEFT(IFERROR(CELL("format",E663),"G"),1)&lt;&gt;"D",LEFT(IFERROR(CELL("format",E663),"G"),1)&lt;&gt;"S")),FALSE)),"","금액 확인"))</f>
      </c>
    </row>
    <row r="664">
      <c r="A664" s="15"/>
      <c r="B664" s="3"/>
      <c r="C664" s="3"/>
      <c r="D664" s="5"/>
      <c r="E664" s="5"/>
      <c r="F664" s="3"/>
      <c r="G664" s="16" t="str">
        <f>IF(AND(D664="",E664=""),"",IF(AND(IFERROR(OR(D664="",AND(ISNUMBER(D664),D664&gt;=0,D664&lt;=10000000000,INT(D664)=D664,LEFT(IFERROR(CELL("format",D664),"G"),1)&lt;&gt;"D",LEFT(IFERROR(CELL("format",D664),"G"),1)&lt;&gt;"S")),FALSE),IFERROR(OR(E664="",AND(ISNUMBER(E664),E664&gt;=0,E664&lt;=10000000000,INT(E664)=E664,LEFT(IFERROR(CELL("format",E664),"G"),1)&lt;&gt;"D",LEFT(IFERROR(CELL("format",E664),"G"),1)&lt;&gt;"S")),FALSE)),"","금액 확인"))</f>
      </c>
    </row>
    <row r="665">
      <c r="A665" s="15"/>
      <c r="B665" s="3"/>
      <c r="C665" s="3"/>
      <c r="D665" s="5"/>
      <c r="E665" s="5"/>
      <c r="F665" s="3"/>
      <c r="G665" s="16" t="str">
        <f>IF(AND(D665="",E665=""),"",IF(AND(IFERROR(OR(D665="",AND(ISNUMBER(D665),D665&gt;=0,D665&lt;=10000000000,INT(D665)=D665,LEFT(IFERROR(CELL("format",D665),"G"),1)&lt;&gt;"D",LEFT(IFERROR(CELL("format",D665),"G"),1)&lt;&gt;"S")),FALSE),IFERROR(OR(E665="",AND(ISNUMBER(E665),E665&gt;=0,E665&lt;=10000000000,INT(E665)=E665,LEFT(IFERROR(CELL("format",E665),"G"),1)&lt;&gt;"D",LEFT(IFERROR(CELL("format",E665),"G"),1)&lt;&gt;"S")),FALSE)),"","금액 확인"))</f>
      </c>
    </row>
    <row r="666">
      <c r="A666" s="15"/>
      <c r="B666" s="3"/>
      <c r="C666" s="3"/>
      <c r="D666" s="5"/>
      <c r="E666" s="5"/>
      <c r="F666" s="3"/>
      <c r="G666" s="16" t="str">
        <f>IF(AND(D666="",E666=""),"",IF(AND(IFERROR(OR(D666="",AND(ISNUMBER(D666),D666&gt;=0,D666&lt;=10000000000,INT(D666)=D666,LEFT(IFERROR(CELL("format",D666),"G"),1)&lt;&gt;"D",LEFT(IFERROR(CELL("format",D666),"G"),1)&lt;&gt;"S")),FALSE),IFERROR(OR(E666="",AND(ISNUMBER(E666),E666&gt;=0,E666&lt;=10000000000,INT(E666)=E666,LEFT(IFERROR(CELL("format",E666),"G"),1)&lt;&gt;"D",LEFT(IFERROR(CELL("format",E666),"G"),1)&lt;&gt;"S")),FALSE)),"","금액 확인"))</f>
      </c>
    </row>
    <row r="667">
      <c r="A667" s="15"/>
      <c r="B667" s="3"/>
      <c r="C667" s="3"/>
      <c r="D667" s="5"/>
      <c r="E667" s="5"/>
      <c r="F667" s="3"/>
      <c r="G667" s="16" t="str">
        <f>IF(AND(D667="",E667=""),"",IF(AND(IFERROR(OR(D667="",AND(ISNUMBER(D667),D667&gt;=0,D667&lt;=10000000000,INT(D667)=D667,LEFT(IFERROR(CELL("format",D667),"G"),1)&lt;&gt;"D",LEFT(IFERROR(CELL("format",D667),"G"),1)&lt;&gt;"S")),FALSE),IFERROR(OR(E667="",AND(ISNUMBER(E667),E667&gt;=0,E667&lt;=10000000000,INT(E667)=E667,LEFT(IFERROR(CELL("format",E667),"G"),1)&lt;&gt;"D",LEFT(IFERROR(CELL("format",E667),"G"),1)&lt;&gt;"S")),FALSE)),"","금액 확인"))</f>
      </c>
    </row>
    <row r="668">
      <c r="A668" s="15"/>
      <c r="B668" s="3"/>
      <c r="C668" s="3"/>
      <c r="D668" s="5"/>
      <c r="E668" s="5"/>
      <c r="F668" s="3"/>
      <c r="G668" s="16" t="str">
        <f>IF(AND(D668="",E668=""),"",IF(AND(IFERROR(OR(D668="",AND(ISNUMBER(D668),D668&gt;=0,D668&lt;=10000000000,INT(D668)=D668,LEFT(IFERROR(CELL("format",D668),"G"),1)&lt;&gt;"D",LEFT(IFERROR(CELL("format",D668),"G"),1)&lt;&gt;"S")),FALSE),IFERROR(OR(E668="",AND(ISNUMBER(E668),E668&gt;=0,E668&lt;=10000000000,INT(E668)=E668,LEFT(IFERROR(CELL("format",E668),"G"),1)&lt;&gt;"D",LEFT(IFERROR(CELL("format",E668),"G"),1)&lt;&gt;"S")),FALSE)),"","금액 확인"))</f>
      </c>
    </row>
    <row r="669">
      <c r="A669" s="15"/>
      <c r="B669" s="3"/>
      <c r="C669" s="3"/>
      <c r="D669" s="5"/>
      <c r="E669" s="5"/>
      <c r="F669" s="3"/>
      <c r="G669" s="16" t="str">
        <f>IF(AND(D669="",E669=""),"",IF(AND(IFERROR(OR(D669="",AND(ISNUMBER(D669),D669&gt;=0,D669&lt;=10000000000,INT(D669)=D669,LEFT(IFERROR(CELL("format",D669),"G"),1)&lt;&gt;"D",LEFT(IFERROR(CELL("format",D669),"G"),1)&lt;&gt;"S")),FALSE),IFERROR(OR(E669="",AND(ISNUMBER(E669),E669&gt;=0,E669&lt;=10000000000,INT(E669)=E669,LEFT(IFERROR(CELL("format",E669),"G"),1)&lt;&gt;"D",LEFT(IFERROR(CELL("format",E669),"G"),1)&lt;&gt;"S")),FALSE)),"","금액 확인"))</f>
      </c>
    </row>
    <row r="670">
      <c r="A670" s="15"/>
      <c r="B670" s="3"/>
      <c r="C670" s="3"/>
      <c r="D670" s="5"/>
      <c r="E670" s="5"/>
      <c r="F670" s="3"/>
      <c r="G670" s="16" t="str">
        <f>IF(AND(D670="",E670=""),"",IF(AND(IFERROR(OR(D670="",AND(ISNUMBER(D670),D670&gt;=0,D670&lt;=10000000000,INT(D670)=D670,LEFT(IFERROR(CELL("format",D670),"G"),1)&lt;&gt;"D",LEFT(IFERROR(CELL("format",D670),"G"),1)&lt;&gt;"S")),FALSE),IFERROR(OR(E670="",AND(ISNUMBER(E670),E670&gt;=0,E670&lt;=10000000000,INT(E670)=E670,LEFT(IFERROR(CELL("format",E670),"G"),1)&lt;&gt;"D",LEFT(IFERROR(CELL("format",E670),"G"),1)&lt;&gt;"S")),FALSE)),"","금액 확인"))</f>
      </c>
    </row>
    <row r="671">
      <c r="A671" s="15"/>
      <c r="B671" s="3"/>
      <c r="C671" s="3"/>
      <c r="D671" s="5"/>
      <c r="E671" s="5"/>
      <c r="F671" s="3"/>
      <c r="G671" s="16" t="str">
        <f>IF(AND(D671="",E671=""),"",IF(AND(IFERROR(OR(D671="",AND(ISNUMBER(D671),D671&gt;=0,D671&lt;=10000000000,INT(D671)=D671,LEFT(IFERROR(CELL("format",D671),"G"),1)&lt;&gt;"D",LEFT(IFERROR(CELL("format",D671),"G"),1)&lt;&gt;"S")),FALSE),IFERROR(OR(E671="",AND(ISNUMBER(E671),E671&gt;=0,E671&lt;=10000000000,INT(E671)=E671,LEFT(IFERROR(CELL("format",E671),"G"),1)&lt;&gt;"D",LEFT(IFERROR(CELL("format",E671),"G"),1)&lt;&gt;"S")),FALSE)),"","금액 확인"))</f>
      </c>
    </row>
    <row r="672">
      <c r="A672" s="15"/>
      <c r="B672" s="3"/>
      <c r="C672" s="3"/>
      <c r="D672" s="5"/>
      <c r="E672" s="5"/>
      <c r="F672" s="3"/>
      <c r="G672" s="16" t="str">
        <f>IF(AND(D672="",E672=""),"",IF(AND(IFERROR(OR(D672="",AND(ISNUMBER(D672),D672&gt;=0,D672&lt;=10000000000,INT(D672)=D672,LEFT(IFERROR(CELL("format",D672),"G"),1)&lt;&gt;"D",LEFT(IFERROR(CELL("format",D672),"G"),1)&lt;&gt;"S")),FALSE),IFERROR(OR(E672="",AND(ISNUMBER(E672),E672&gt;=0,E672&lt;=10000000000,INT(E672)=E672,LEFT(IFERROR(CELL("format",E672),"G"),1)&lt;&gt;"D",LEFT(IFERROR(CELL("format",E672),"G"),1)&lt;&gt;"S")),FALSE)),"","금액 확인"))</f>
      </c>
    </row>
    <row r="673">
      <c r="A673" s="15"/>
      <c r="B673" s="3"/>
      <c r="C673" s="3"/>
      <c r="D673" s="5"/>
      <c r="E673" s="5"/>
      <c r="F673" s="3"/>
      <c r="G673" s="16" t="str">
        <f>IF(AND(D673="",E673=""),"",IF(AND(IFERROR(OR(D673="",AND(ISNUMBER(D673),D673&gt;=0,D673&lt;=10000000000,INT(D673)=D673,LEFT(IFERROR(CELL("format",D673),"G"),1)&lt;&gt;"D",LEFT(IFERROR(CELL("format",D673),"G"),1)&lt;&gt;"S")),FALSE),IFERROR(OR(E673="",AND(ISNUMBER(E673),E673&gt;=0,E673&lt;=10000000000,INT(E673)=E673,LEFT(IFERROR(CELL("format",E673),"G"),1)&lt;&gt;"D",LEFT(IFERROR(CELL("format",E673),"G"),1)&lt;&gt;"S")),FALSE)),"","금액 확인"))</f>
      </c>
    </row>
    <row r="674">
      <c r="A674" s="15"/>
      <c r="B674" s="3"/>
      <c r="C674" s="3"/>
      <c r="D674" s="5"/>
      <c r="E674" s="5"/>
      <c r="F674" s="3"/>
      <c r="G674" s="16" t="str">
        <f>IF(AND(D674="",E674=""),"",IF(AND(IFERROR(OR(D674="",AND(ISNUMBER(D674),D674&gt;=0,D674&lt;=10000000000,INT(D674)=D674,LEFT(IFERROR(CELL("format",D674),"G"),1)&lt;&gt;"D",LEFT(IFERROR(CELL("format",D674),"G"),1)&lt;&gt;"S")),FALSE),IFERROR(OR(E674="",AND(ISNUMBER(E674),E674&gt;=0,E674&lt;=10000000000,INT(E674)=E674,LEFT(IFERROR(CELL("format",E674),"G"),1)&lt;&gt;"D",LEFT(IFERROR(CELL("format",E674),"G"),1)&lt;&gt;"S")),FALSE)),"","금액 확인"))</f>
      </c>
    </row>
    <row r="675">
      <c r="A675" s="15"/>
      <c r="B675" s="3"/>
      <c r="C675" s="3"/>
      <c r="D675" s="5"/>
      <c r="E675" s="5"/>
      <c r="F675" s="3"/>
      <c r="G675" s="16" t="str">
        <f>IF(AND(D675="",E675=""),"",IF(AND(IFERROR(OR(D675="",AND(ISNUMBER(D675),D675&gt;=0,D675&lt;=10000000000,INT(D675)=D675,LEFT(IFERROR(CELL("format",D675),"G"),1)&lt;&gt;"D",LEFT(IFERROR(CELL("format",D675),"G"),1)&lt;&gt;"S")),FALSE),IFERROR(OR(E675="",AND(ISNUMBER(E675),E675&gt;=0,E675&lt;=10000000000,INT(E675)=E675,LEFT(IFERROR(CELL("format",E675),"G"),1)&lt;&gt;"D",LEFT(IFERROR(CELL("format",E675),"G"),1)&lt;&gt;"S")),FALSE)),"","금액 확인"))</f>
      </c>
    </row>
    <row r="676">
      <c r="A676" s="15"/>
      <c r="B676" s="3"/>
      <c r="C676" s="3"/>
      <c r="D676" s="5"/>
      <c r="E676" s="5"/>
      <c r="F676" s="3"/>
      <c r="G676" s="16" t="str">
        <f>IF(AND(D676="",E676=""),"",IF(AND(IFERROR(OR(D676="",AND(ISNUMBER(D676),D676&gt;=0,D676&lt;=10000000000,INT(D676)=D676,LEFT(IFERROR(CELL("format",D676),"G"),1)&lt;&gt;"D",LEFT(IFERROR(CELL("format",D676),"G"),1)&lt;&gt;"S")),FALSE),IFERROR(OR(E676="",AND(ISNUMBER(E676),E676&gt;=0,E676&lt;=10000000000,INT(E676)=E676,LEFT(IFERROR(CELL("format",E676),"G"),1)&lt;&gt;"D",LEFT(IFERROR(CELL("format",E676),"G"),1)&lt;&gt;"S")),FALSE)),"","금액 확인"))</f>
      </c>
    </row>
    <row r="677">
      <c r="A677" s="15"/>
      <c r="B677" s="3"/>
      <c r="C677" s="3"/>
      <c r="D677" s="5"/>
      <c r="E677" s="5"/>
      <c r="F677" s="3"/>
      <c r="G677" s="16" t="str">
        <f>IF(AND(D677="",E677=""),"",IF(AND(IFERROR(OR(D677="",AND(ISNUMBER(D677),D677&gt;=0,D677&lt;=10000000000,INT(D677)=D677,LEFT(IFERROR(CELL("format",D677),"G"),1)&lt;&gt;"D",LEFT(IFERROR(CELL("format",D677),"G"),1)&lt;&gt;"S")),FALSE),IFERROR(OR(E677="",AND(ISNUMBER(E677),E677&gt;=0,E677&lt;=10000000000,INT(E677)=E677,LEFT(IFERROR(CELL("format",E677),"G"),1)&lt;&gt;"D",LEFT(IFERROR(CELL("format",E677),"G"),1)&lt;&gt;"S")),FALSE)),"","금액 확인"))</f>
      </c>
    </row>
    <row r="678">
      <c r="A678" s="15"/>
      <c r="B678" s="3"/>
      <c r="C678" s="3"/>
      <c r="D678" s="5"/>
      <c r="E678" s="5"/>
      <c r="F678" s="3"/>
      <c r="G678" s="16" t="str">
        <f>IF(AND(D678="",E678=""),"",IF(AND(IFERROR(OR(D678="",AND(ISNUMBER(D678),D678&gt;=0,D678&lt;=10000000000,INT(D678)=D678,LEFT(IFERROR(CELL("format",D678),"G"),1)&lt;&gt;"D",LEFT(IFERROR(CELL("format",D678),"G"),1)&lt;&gt;"S")),FALSE),IFERROR(OR(E678="",AND(ISNUMBER(E678),E678&gt;=0,E678&lt;=10000000000,INT(E678)=E678,LEFT(IFERROR(CELL("format",E678),"G"),1)&lt;&gt;"D",LEFT(IFERROR(CELL("format",E678),"G"),1)&lt;&gt;"S")),FALSE)),"","금액 확인"))</f>
      </c>
    </row>
    <row r="679">
      <c r="A679" s="15"/>
      <c r="B679" s="3"/>
      <c r="C679" s="3"/>
      <c r="D679" s="5"/>
      <c r="E679" s="5"/>
      <c r="F679" s="3"/>
      <c r="G679" s="16" t="str">
        <f>IF(AND(D679="",E679=""),"",IF(AND(IFERROR(OR(D679="",AND(ISNUMBER(D679),D679&gt;=0,D679&lt;=10000000000,INT(D679)=D679,LEFT(IFERROR(CELL("format",D679),"G"),1)&lt;&gt;"D",LEFT(IFERROR(CELL("format",D679),"G"),1)&lt;&gt;"S")),FALSE),IFERROR(OR(E679="",AND(ISNUMBER(E679),E679&gt;=0,E679&lt;=10000000000,INT(E679)=E679,LEFT(IFERROR(CELL("format",E679),"G"),1)&lt;&gt;"D",LEFT(IFERROR(CELL("format",E679),"G"),1)&lt;&gt;"S")),FALSE)),"","금액 확인"))</f>
      </c>
    </row>
    <row r="680">
      <c r="A680" s="15"/>
      <c r="B680" s="3"/>
      <c r="C680" s="3"/>
      <c r="D680" s="5"/>
      <c r="E680" s="5"/>
      <c r="F680" s="3"/>
      <c r="G680" s="16" t="str">
        <f>IF(AND(D680="",E680=""),"",IF(AND(IFERROR(OR(D680="",AND(ISNUMBER(D680),D680&gt;=0,D680&lt;=10000000000,INT(D680)=D680,LEFT(IFERROR(CELL("format",D680),"G"),1)&lt;&gt;"D",LEFT(IFERROR(CELL("format",D680),"G"),1)&lt;&gt;"S")),FALSE),IFERROR(OR(E680="",AND(ISNUMBER(E680),E680&gt;=0,E680&lt;=10000000000,INT(E680)=E680,LEFT(IFERROR(CELL("format",E680),"G"),1)&lt;&gt;"D",LEFT(IFERROR(CELL("format",E680),"G"),1)&lt;&gt;"S")),FALSE)),"","금액 확인"))</f>
      </c>
    </row>
    <row r="681">
      <c r="A681" s="15"/>
      <c r="B681" s="3"/>
      <c r="C681" s="3"/>
      <c r="D681" s="5"/>
      <c r="E681" s="5"/>
      <c r="F681" s="3"/>
      <c r="G681" s="16" t="str">
        <f>IF(AND(D681="",E681=""),"",IF(AND(IFERROR(OR(D681="",AND(ISNUMBER(D681),D681&gt;=0,D681&lt;=10000000000,INT(D681)=D681,LEFT(IFERROR(CELL("format",D681),"G"),1)&lt;&gt;"D",LEFT(IFERROR(CELL("format",D681),"G"),1)&lt;&gt;"S")),FALSE),IFERROR(OR(E681="",AND(ISNUMBER(E681),E681&gt;=0,E681&lt;=10000000000,INT(E681)=E681,LEFT(IFERROR(CELL("format",E681),"G"),1)&lt;&gt;"D",LEFT(IFERROR(CELL("format",E681),"G"),1)&lt;&gt;"S")),FALSE)),"","금액 확인"))</f>
      </c>
    </row>
    <row r="682">
      <c r="A682" s="15"/>
      <c r="B682" s="3"/>
      <c r="C682" s="3"/>
      <c r="D682" s="5"/>
      <c r="E682" s="5"/>
      <c r="F682" s="3"/>
      <c r="G682" s="16" t="str">
        <f>IF(AND(D682="",E682=""),"",IF(AND(IFERROR(OR(D682="",AND(ISNUMBER(D682),D682&gt;=0,D682&lt;=10000000000,INT(D682)=D682,LEFT(IFERROR(CELL("format",D682),"G"),1)&lt;&gt;"D",LEFT(IFERROR(CELL("format",D682),"G"),1)&lt;&gt;"S")),FALSE),IFERROR(OR(E682="",AND(ISNUMBER(E682),E682&gt;=0,E682&lt;=10000000000,INT(E682)=E682,LEFT(IFERROR(CELL("format",E682),"G"),1)&lt;&gt;"D",LEFT(IFERROR(CELL("format",E682),"G"),1)&lt;&gt;"S")),FALSE)),"","금액 확인"))</f>
      </c>
    </row>
    <row r="683">
      <c r="A683" s="15"/>
      <c r="B683" s="3"/>
      <c r="C683" s="3"/>
      <c r="D683" s="5"/>
      <c r="E683" s="5"/>
      <c r="F683" s="3"/>
      <c r="G683" s="16" t="str">
        <f>IF(AND(D683="",E683=""),"",IF(AND(IFERROR(OR(D683="",AND(ISNUMBER(D683),D683&gt;=0,D683&lt;=10000000000,INT(D683)=D683,LEFT(IFERROR(CELL("format",D683),"G"),1)&lt;&gt;"D",LEFT(IFERROR(CELL("format",D683),"G"),1)&lt;&gt;"S")),FALSE),IFERROR(OR(E683="",AND(ISNUMBER(E683),E683&gt;=0,E683&lt;=10000000000,INT(E683)=E683,LEFT(IFERROR(CELL("format",E683),"G"),1)&lt;&gt;"D",LEFT(IFERROR(CELL("format",E683),"G"),1)&lt;&gt;"S")),FALSE)),"","금액 확인"))</f>
      </c>
    </row>
    <row r="684">
      <c r="A684" s="15"/>
      <c r="B684" s="3"/>
      <c r="C684" s="3"/>
      <c r="D684" s="5"/>
      <c r="E684" s="5"/>
      <c r="F684" s="3"/>
      <c r="G684" s="16" t="str">
        <f>IF(AND(D684="",E684=""),"",IF(AND(IFERROR(OR(D684="",AND(ISNUMBER(D684),D684&gt;=0,D684&lt;=10000000000,INT(D684)=D684,LEFT(IFERROR(CELL("format",D684),"G"),1)&lt;&gt;"D",LEFT(IFERROR(CELL("format",D684),"G"),1)&lt;&gt;"S")),FALSE),IFERROR(OR(E684="",AND(ISNUMBER(E684),E684&gt;=0,E684&lt;=10000000000,INT(E684)=E684,LEFT(IFERROR(CELL("format",E684),"G"),1)&lt;&gt;"D",LEFT(IFERROR(CELL("format",E684),"G"),1)&lt;&gt;"S")),FALSE)),"","금액 확인"))</f>
      </c>
    </row>
    <row r="685">
      <c r="A685" s="15"/>
      <c r="B685" s="3"/>
      <c r="C685" s="3"/>
      <c r="D685" s="5"/>
      <c r="E685" s="5"/>
      <c r="F685" s="3"/>
      <c r="G685" s="16" t="str">
        <f>IF(AND(D685="",E685=""),"",IF(AND(IFERROR(OR(D685="",AND(ISNUMBER(D685),D685&gt;=0,D685&lt;=10000000000,INT(D685)=D685,LEFT(IFERROR(CELL("format",D685),"G"),1)&lt;&gt;"D",LEFT(IFERROR(CELL("format",D685),"G"),1)&lt;&gt;"S")),FALSE),IFERROR(OR(E685="",AND(ISNUMBER(E685),E685&gt;=0,E685&lt;=10000000000,INT(E685)=E685,LEFT(IFERROR(CELL("format",E685),"G"),1)&lt;&gt;"D",LEFT(IFERROR(CELL("format",E685),"G"),1)&lt;&gt;"S")),FALSE)),"","금액 확인"))</f>
      </c>
    </row>
    <row r="686">
      <c r="A686" s="15"/>
      <c r="B686" s="3"/>
      <c r="C686" s="3"/>
      <c r="D686" s="5"/>
      <c r="E686" s="5"/>
      <c r="F686" s="3"/>
      <c r="G686" s="16" t="str">
        <f>IF(AND(D686="",E686=""),"",IF(AND(IFERROR(OR(D686="",AND(ISNUMBER(D686),D686&gt;=0,D686&lt;=10000000000,INT(D686)=D686,LEFT(IFERROR(CELL("format",D686),"G"),1)&lt;&gt;"D",LEFT(IFERROR(CELL("format",D686),"G"),1)&lt;&gt;"S")),FALSE),IFERROR(OR(E686="",AND(ISNUMBER(E686),E686&gt;=0,E686&lt;=10000000000,INT(E686)=E686,LEFT(IFERROR(CELL("format",E686),"G"),1)&lt;&gt;"D",LEFT(IFERROR(CELL("format",E686),"G"),1)&lt;&gt;"S")),FALSE)),"","금액 확인"))</f>
      </c>
    </row>
    <row r="687">
      <c r="A687" s="15"/>
      <c r="B687" s="3"/>
      <c r="C687" s="3"/>
      <c r="D687" s="5"/>
      <c r="E687" s="5"/>
      <c r="F687" s="3"/>
      <c r="G687" s="16" t="str">
        <f>IF(AND(D687="",E687=""),"",IF(AND(IFERROR(OR(D687="",AND(ISNUMBER(D687),D687&gt;=0,D687&lt;=10000000000,INT(D687)=D687,LEFT(IFERROR(CELL("format",D687),"G"),1)&lt;&gt;"D",LEFT(IFERROR(CELL("format",D687),"G"),1)&lt;&gt;"S")),FALSE),IFERROR(OR(E687="",AND(ISNUMBER(E687),E687&gt;=0,E687&lt;=10000000000,INT(E687)=E687,LEFT(IFERROR(CELL("format",E687),"G"),1)&lt;&gt;"D",LEFT(IFERROR(CELL("format",E687),"G"),1)&lt;&gt;"S")),FALSE)),"","금액 확인"))</f>
      </c>
    </row>
    <row r="688">
      <c r="A688" s="15"/>
      <c r="B688" s="3"/>
      <c r="C688" s="3"/>
      <c r="D688" s="5"/>
      <c r="E688" s="5"/>
      <c r="F688" s="3"/>
      <c r="G688" s="16" t="str">
        <f>IF(AND(D688="",E688=""),"",IF(AND(IFERROR(OR(D688="",AND(ISNUMBER(D688),D688&gt;=0,D688&lt;=10000000000,INT(D688)=D688,LEFT(IFERROR(CELL("format",D688),"G"),1)&lt;&gt;"D",LEFT(IFERROR(CELL("format",D688),"G"),1)&lt;&gt;"S")),FALSE),IFERROR(OR(E688="",AND(ISNUMBER(E688),E688&gt;=0,E688&lt;=10000000000,INT(E688)=E688,LEFT(IFERROR(CELL("format",E688),"G"),1)&lt;&gt;"D",LEFT(IFERROR(CELL("format",E688),"G"),1)&lt;&gt;"S")),FALSE)),"","금액 확인"))</f>
      </c>
    </row>
    <row r="689">
      <c r="A689" s="15"/>
      <c r="B689" s="3"/>
      <c r="C689" s="3"/>
      <c r="D689" s="5"/>
      <c r="E689" s="5"/>
      <c r="F689" s="3"/>
      <c r="G689" s="16" t="str">
        <f>IF(AND(D689="",E689=""),"",IF(AND(IFERROR(OR(D689="",AND(ISNUMBER(D689),D689&gt;=0,D689&lt;=10000000000,INT(D689)=D689,LEFT(IFERROR(CELL("format",D689),"G"),1)&lt;&gt;"D",LEFT(IFERROR(CELL("format",D689),"G"),1)&lt;&gt;"S")),FALSE),IFERROR(OR(E689="",AND(ISNUMBER(E689),E689&gt;=0,E689&lt;=10000000000,INT(E689)=E689,LEFT(IFERROR(CELL("format",E689),"G"),1)&lt;&gt;"D",LEFT(IFERROR(CELL("format",E689),"G"),1)&lt;&gt;"S")),FALSE)),"","금액 확인"))</f>
      </c>
    </row>
    <row r="690">
      <c r="A690" s="15"/>
      <c r="B690" s="3"/>
      <c r="C690" s="3"/>
      <c r="D690" s="5"/>
      <c r="E690" s="5"/>
      <c r="F690" s="3"/>
      <c r="G690" s="16" t="str">
        <f>IF(AND(D690="",E690=""),"",IF(AND(IFERROR(OR(D690="",AND(ISNUMBER(D690),D690&gt;=0,D690&lt;=10000000000,INT(D690)=D690,LEFT(IFERROR(CELL("format",D690),"G"),1)&lt;&gt;"D",LEFT(IFERROR(CELL("format",D690),"G"),1)&lt;&gt;"S")),FALSE),IFERROR(OR(E690="",AND(ISNUMBER(E690),E690&gt;=0,E690&lt;=10000000000,INT(E690)=E690,LEFT(IFERROR(CELL("format",E690),"G"),1)&lt;&gt;"D",LEFT(IFERROR(CELL("format",E690),"G"),1)&lt;&gt;"S")),FALSE)),"","금액 확인"))</f>
      </c>
    </row>
    <row r="691">
      <c r="A691" s="15"/>
      <c r="B691" s="3"/>
      <c r="C691" s="3"/>
      <c r="D691" s="5"/>
      <c r="E691" s="5"/>
      <c r="F691" s="3"/>
      <c r="G691" s="16" t="str">
        <f>IF(AND(D691="",E691=""),"",IF(AND(IFERROR(OR(D691="",AND(ISNUMBER(D691),D691&gt;=0,D691&lt;=10000000000,INT(D691)=D691,LEFT(IFERROR(CELL("format",D691),"G"),1)&lt;&gt;"D",LEFT(IFERROR(CELL("format",D691),"G"),1)&lt;&gt;"S")),FALSE),IFERROR(OR(E691="",AND(ISNUMBER(E691),E691&gt;=0,E691&lt;=10000000000,INT(E691)=E691,LEFT(IFERROR(CELL("format",E691),"G"),1)&lt;&gt;"D",LEFT(IFERROR(CELL("format",E691),"G"),1)&lt;&gt;"S")),FALSE)),"","금액 확인"))</f>
      </c>
    </row>
    <row r="692">
      <c r="A692" s="15"/>
      <c r="B692" s="3"/>
      <c r="C692" s="3"/>
      <c r="D692" s="5"/>
      <c r="E692" s="5"/>
      <c r="F692" s="3"/>
      <c r="G692" s="16" t="str">
        <f>IF(AND(D692="",E692=""),"",IF(AND(IFERROR(OR(D692="",AND(ISNUMBER(D692),D692&gt;=0,D692&lt;=10000000000,INT(D692)=D692,LEFT(IFERROR(CELL("format",D692),"G"),1)&lt;&gt;"D",LEFT(IFERROR(CELL("format",D692),"G"),1)&lt;&gt;"S")),FALSE),IFERROR(OR(E692="",AND(ISNUMBER(E692),E692&gt;=0,E692&lt;=10000000000,INT(E692)=E692,LEFT(IFERROR(CELL("format",E692),"G"),1)&lt;&gt;"D",LEFT(IFERROR(CELL("format",E692),"G"),1)&lt;&gt;"S")),FALSE)),"","금액 확인"))</f>
      </c>
    </row>
    <row r="693">
      <c r="A693" s="15"/>
      <c r="B693" s="3"/>
      <c r="C693" s="3"/>
      <c r="D693" s="5"/>
      <c r="E693" s="5"/>
      <c r="F693" s="3"/>
      <c r="G693" s="16" t="str">
        <f>IF(AND(D693="",E693=""),"",IF(AND(IFERROR(OR(D693="",AND(ISNUMBER(D693),D693&gt;=0,D693&lt;=10000000000,INT(D693)=D693,LEFT(IFERROR(CELL("format",D693),"G"),1)&lt;&gt;"D",LEFT(IFERROR(CELL("format",D693),"G"),1)&lt;&gt;"S")),FALSE),IFERROR(OR(E693="",AND(ISNUMBER(E693),E693&gt;=0,E693&lt;=10000000000,INT(E693)=E693,LEFT(IFERROR(CELL("format",E693),"G"),1)&lt;&gt;"D",LEFT(IFERROR(CELL("format",E693),"G"),1)&lt;&gt;"S")),FALSE)),"","금액 확인"))</f>
      </c>
    </row>
    <row r="694">
      <c r="A694" s="15"/>
      <c r="B694" s="3"/>
      <c r="C694" s="3"/>
      <c r="D694" s="5"/>
      <c r="E694" s="5"/>
      <c r="F694" s="3"/>
      <c r="G694" s="16" t="str">
        <f>IF(AND(D694="",E694=""),"",IF(AND(IFERROR(OR(D694="",AND(ISNUMBER(D694),D694&gt;=0,D694&lt;=10000000000,INT(D694)=D694,LEFT(IFERROR(CELL("format",D694),"G"),1)&lt;&gt;"D",LEFT(IFERROR(CELL("format",D694),"G"),1)&lt;&gt;"S")),FALSE),IFERROR(OR(E694="",AND(ISNUMBER(E694),E694&gt;=0,E694&lt;=10000000000,INT(E694)=E694,LEFT(IFERROR(CELL("format",E694),"G"),1)&lt;&gt;"D",LEFT(IFERROR(CELL("format",E694),"G"),1)&lt;&gt;"S")),FALSE)),"","금액 확인"))</f>
      </c>
    </row>
    <row r="695">
      <c r="A695" s="15"/>
      <c r="B695" s="3"/>
      <c r="C695" s="3"/>
      <c r="D695" s="5"/>
      <c r="E695" s="5"/>
      <c r="F695" s="3"/>
      <c r="G695" s="16" t="str">
        <f>IF(AND(D695="",E695=""),"",IF(AND(IFERROR(OR(D695="",AND(ISNUMBER(D695),D695&gt;=0,D695&lt;=10000000000,INT(D695)=D695,LEFT(IFERROR(CELL("format",D695),"G"),1)&lt;&gt;"D",LEFT(IFERROR(CELL("format",D695),"G"),1)&lt;&gt;"S")),FALSE),IFERROR(OR(E695="",AND(ISNUMBER(E695),E695&gt;=0,E695&lt;=10000000000,INT(E695)=E695,LEFT(IFERROR(CELL("format",E695),"G"),1)&lt;&gt;"D",LEFT(IFERROR(CELL("format",E695),"G"),1)&lt;&gt;"S")),FALSE)),"","금액 확인"))</f>
      </c>
    </row>
    <row r="696">
      <c r="A696" s="15"/>
      <c r="B696" s="3"/>
      <c r="C696" s="3"/>
      <c r="D696" s="5"/>
      <c r="E696" s="5"/>
      <c r="F696" s="3"/>
      <c r="G696" s="16" t="str">
        <f>IF(AND(D696="",E696=""),"",IF(AND(IFERROR(OR(D696="",AND(ISNUMBER(D696),D696&gt;=0,D696&lt;=10000000000,INT(D696)=D696,LEFT(IFERROR(CELL("format",D696),"G"),1)&lt;&gt;"D",LEFT(IFERROR(CELL("format",D696),"G"),1)&lt;&gt;"S")),FALSE),IFERROR(OR(E696="",AND(ISNUMBER(E696),E696&gt;=0,E696&lt;=10000000000,INT(E696)=E696,LEFT(IFERROR(CELL("format",E696),"G"),1)&lt;&gt;"D",LEFT(IFERROR(CELL("format",E696),"G"),1)&lt;&gt;"S")),FALSE)),"","금액 확인"))</f>
      </c>
    </row>
    <row r="697">
      <c r="A697" s="15"/>
      <c r="B697" s="3"/>
      <c r="C697" s="3"/>
      <c r="D697" s="5"/>
      <c r="E697" s="5"/>
      <c r="F697" s="3"/>
      <c r="G697" s="16" t="str">
        <f>IF(AND(D697="",E697=""),"",IF(AND(IFERROR(OR(D697="",AND(ISNUMBER(D697),D697&gt;=0,D697&lt;=10000000000,INT(D697)=D697,LEFT(IFERROR(CELL("format",D697),"G"),1)&lt;&gt;"D",LEFT(IFERROR(CELL("format",D697),"G"),1)&lt;&gt;"S")),FALSE),IFERROR(OR(E697="",AND(ISNUMBER(E697),E697&gt;=0,E697&lt;=10000000000,INT(E697)=E697,LEFT(IFERROR(CELL("format",E697),"G"),1)&lt;&gt;"D",LEFT(IFERROR(CELL("format",E697),"G"),1)&lt;&gt;"S")),FALSE)),"","금액 확인"))</f>
      </c>
    </row>
    <row r="698">
      <c r="A698" s="15"/>
      <c r="B698" s="3"/>
      <c r="C698" s="3"/>
      <c r="D698" s="5"/>
      <c r="E698" s="5"/>
      <c r="F698" s="3"/>
      <c r="G698" s="16" t="str">
        <f>IF(AND(D698="",E698=""),"",IF(AND(IFERROR(OR(D698="",AND(ISNUMBER(D698),D698&gt;=0,D698&lt;=10000000000,INT(D698)=D698,LEFT(IFERROR(CELL("format",D698),"G"),1)&lt;&gt;"D",LEFT(IFERROR(CELL("format",D698),"G"),1)&lt;&gt;"S")),FALSE),IFERROR(OR(E698="",AND(ISNUMBER(E698),E698&gt;=0,E698&lt;=10000000000,INT(E698)=E698,LEFT(IFERROR(CELL("format",E698),"G"),1)&lt;&gt;"D",LEFT(IFERROR(CELL("format",E698),"G"),1)&lt;&gt;"S")),FALSE)),"","금액 확인"))</f>
      </c>
    </row>
    <row r="699">
      <c r="A699" s="15"/>
      <c r="B699" s="3"/>
      <c r="C699" s="3"/>
      <c r="D699" s="5"/>
      <c r="E699" s="5"/>
      <c r="F699" s="3"/>
      <c r="G699" s="16" t="str">
        <f>IF(AND(D699="",E699=""),"",IF(AND(IFERROR(OR(D699="",AND(ISNUMBER(D699),D699&gt;=0,D699&lt;=10000000000,INT(D699)=D699,LEFT(IFERROR(CELL("format",D699),"G"),1)&lt;&gt;"D",LEFT(IFERROR(CELL("format",D699),"G"),1)&lt;&gt;"S")),FALSE),IFERROR(OR(E699="",AND(ISNUMBER(E699),E699&gt;=0,E699&lt;=10000000000,INT(E699)=E699,LEFT(IFERROR(CELL("format",E699),"G"),1)&lt;&gt;"D",LEFT(IFERROR(CELL("format",E699),"G"),1)&lt;&gt;"S")),FALSE)),"","금액 확인"))</f>
      </c>
    </row>
    <row r="700">
      <c r="A700" s="15"/>
      <c r="B700" s="3"/>
      <c r="C700" s="3"/>
      <c r="D700" s="5"/>
      <c r="E700" s="5"/>
      <c r="F700" s="3"/>
      <c r="G700" s="16" t="str">
        <f>IF(AND(D700="",E700=""),"",IF(AND(IFERROR(OR(D700="",AND(ISNUMBER(D700),D700&gt;=0,D700&lt;=10000000000,INT(D700)=D700,LEFT(IFERROR(CELL("format",D700),"G"),1)&lt;&gt;"D",LEFT(IFERROR(CELL("format",D700),"G"),1)&lt;&gt;"S")),FALSE),IFERROR(OR(E700="",AND(ISNUMBER(E700),E700&gt;=0,E700&lt;=10000000000,INT(E700)=E700,LEFT(IFERROR(CELL("format",E700),"G"),1)&lt;&gt;"D",LEFT(IFERROR(CELL("format",E700),"G"),1)&lt;&gt;"S")),FALSE)),"","금액 확인"))</f>
      </c>
    </row>
    <row r="701">
      <c r="A701" s="15"/>
      <c r="B701" s="3"/>
      <c r="C701" s="3"/>
      <c r="D701" s="5"/>
      <c r="E701" s="5"/>
      <c r="F701" s="3"/>
      <c r="G701" s="16" t="str">
        <f>IF(AND(D701="",E701=""),"",IF(AND(IFERROR(OR(D701="",AND(ISNUMBER(D701),D701&gt;=0,D701&lt;=10000000000,INT(D701)=D701,LEFT(IFERROR(CELL("format",D701),"G"),1)&lt;&gt;"D",LEFT(IFERROR(CELL("format",D701),"G"),1)&lt;&gt;"S")),FALSE),IFERROR(OR(E701="",AND(ISNUMBER(E701),E701&gt;=0,E701&lt;=10000000000,INT(E701)=E701,LEFT(IFERROR(CELL("format",E701),"G"),1)&lt;&gt;"D",LEFT(IFERROR(CELL("format",E701),"G"),1)&lt;&gt;"S")),FALSE)),"","금액 확인"))</f>
      </c>
    </row>
    <row r="702">
      <c r="A702" s="15"/>
      <c r="B702" s="3"/>
      <c r="C702" s="3"/>
      <c r="D702" s="5"/>
      <c r="E702" s="5"/>
      <c r="F702" s="3"/>
      <c r="G702" s="16" t="str">
        <f>IF(AND(D702="",E702=""),"",IF(AND(IFERROR(OR(D702="",AND(ISNUMBER(D702),D702&gt;=0,D702&lt;=10000000000,INT(D702)=D702,LEFT(IFERROR(CELL("format",D702),"G"),1)&lt;&gt;"D",LEFT(IFERROR(CELL("format",D702),"G"),1)&lt;&gt;"S")),FALSE),IFERROR(OR(E702="",AND(ISNUMBER(E702),E702&gt;=0,E702&lt;=10000000000,INT(E702)=E702,LEFT(IFERROR(CELL("format",E702),"G"),1)&lt;&gt;"D",LEFT(IFERROR(CELL("format",E702),"G"),1)&lt;&gt;"S")),FALSE)),"","금액 확인"))</f>
      </c>
    </row>
    <row r="703">
      <c r="A703" s="15"/>
      <c r="B703" s="3"/>
      <c r="C703" s="3"/>
      <c r="D703" s="5"/>
      <c r="E703" s="5"/>
      <c r="F703" s="3"/>
      <c r="G703" s="16" t="str">
        <f>IF(AND(D703="",E703=""),"",IF(AND(IFERROR(OR(D703="",AND(ISNUMBER(D703),D703&gt;=0,D703&lt;=10000000000,INT(D703)=D703,LEFT(IFERROR(CELL("format",D703),"G"),1)&lt;&gt;"D",LEFT(IFERROR(CELL("format",D703),"G"),1)&lt;&gt;"S")),FALSE),IFERROR(OR(E703="",AND(ISNUMBER(E703),E703&gt;=0,E703&lt;=10000000000,INT(E703)=E703,LEFT(IFERROR(CELL("format",E703),"G"),1)&lt;&gt;"D",LEFT(IFERROR(CELL("format",E703),"G"),1)&lt;&gt;"S")),FALSE)),"","금액 확인"))</f>
      </c>
    </row>
    <row r="704">
      <c r="A704" s="15"/>
      <c r="B704" s="3"/>
      <c r="C704" s="3"/>
      <c r="D704" s="5"/>
      <c r="E704" s="5"/>
      <c r="F704" s="3"/>
      <c r="G704" s="16" t="str">
        <f>IF(AND(D704="",E704=""),"",IF(AND(IFERROR(OR(D704="",AND(ISNUMBER(D704),D704&gt;=0,D704&lt;=10000000000,INT(D704)=D704,LEFT(IFERROR(CELL("format",D704),"G"),1)&lt;&gt;"D",LEFT(IFERROR(CELL("format",D704),"G"),1)&lt;&gt;"S")),FALSE),IFERROR(OR(E704="",AND(ISNUMBER(E704),E704&gt;=0,E704&lt;=10000000000,INT(E704)=E704,LEFT(IFERROR(CELL("format",E704),"G"),1)&lt;&gt;"D",LEFT(IFERROR(CELL("format",E704),"G"),1)&lt;&gt;"S")),FALSE)),"","금액 확인"))</f>
      </c>
    </row>
    <row r="705">
      <c r="A705" s="15"/>
      <c r="B705" s="3"/>
      <c r="C705" s="3"/>
      <c r="D705" s="5"/>
      <c r="E705" s="5"/>
      <c r="F705" s="3"/>
      <c r="G705" s="16" t="str">
        <f>IF(AND(D705="",E705=""),"",IF(AND(IFERROR(OR(D705="",AND(ISNUMBER(D705),D705&gt;=0,D705&lt;=10000000000,INT(D705)=D705,LEFT(IFERROR(CELL("format",D705),"G"),1)&lt;&gt;"D",LEFT(IFERROR(CELL("format",D705),"G"),1)&lt;&gt;"S")),FALSE),IFERROR(OR(E705="",AND(ISNUMBER(E705),E705&gt;=0,E705&lt;=10000000000,INT(E705)=E705,LEFT(IFERROR(CELL("format",E705),"G"),1)&lt;&gt;"D",LEFT(IFERROR(CELL("format",E705),"G"),1)&lt;&gt;"S")),FALSE)),"","금액 확인"))</f>
      </c>
    </row>
    <row r="706">
      <c r="A706" s="15"/>
      <c r="B706" s="3"/>
      <c r="C706" s="3"/>
      <c r="D706" s="5"/>
      <c r="E706" s="5"/>
      <c r="F706" s="3"/>
      <c r="G706" s="16" t="str">
        <f>IF(AND(D706="",E706=""),"",IF(AND(IFERROR(OR(D706="",AND(ISNUMBER(D706),D706&gt;=0,D706&lt;=10000000000,INT(D706)=D706,LEFT(IFERROR(CELL("format",D706),"G"),1)&lt;&gt;"D",LEFT(IFERROR(CELL("format",D706),"G"),1)&lt;&gt;"S")),FALSE),IFERROR(OR(E706="",AND(ISNUMBER(E706),E706&gt;=0,E706&lt;=10000000000,INT(E706)=E706,LEFT(IFERROR(CELL("format",E706),"G"),1)&lt;&gt;"D",LEFT(IFERROR(CELL("format",E706),"G"),1)&lt;&gt;"S")),FALSE)),"","금액 확인"))</f>
      </c>
    </row>
    <row r="707">
      <c r="A707" s="15"/>
      <c r="B707" s="3"/>
      <c r="C707" s="3"/>
      <c r="D707" s="5"/>
      <c r="E707" s="5"/>
      <c r="F707" s="3"/>
      <c r="G707" s="16" t="str">
        <f>IF(AND(D707="",E707=""),"",IF(AND(IFERROR(OR(D707="",AND(ISNUMBER(D707),D707&gt;=0,D707&lt;=10000000000,INT(D707)=D707,LEFT(IFERROR(CELL("format",D707),"G"),1)&lt;&gt;"D",LEFT(IFERROR(CELL("format",D707),"G"),1)&lt;&gt;"S")),FALSE),IFERROR(OR(E707="",AND(ISNUMBER(E707),E707&gt;=0,E707&lt;=10000000000,INT(E707)=E707,LEFT(IFERROR(CELL("format",E707),"G"),1)&lt;&gt;"D",LEFT(IFERROR(CELL("format",E707),"G"),1)&lt;&gt;"S")),FALSE)),"","금액 확인"))</f>
      </c>
    </row>
    <row r="708">
      <c r="A708" s="15"/>
      <c r="B708" s="3"/>
      <c r="C708" s="3"/>
      <c r="D708" s="5"/>
      <c r="E708" s="5"/>
      <c r="F708" s="3"/>
      <c r="G708" s="16" t="str">
        <f>IF(AND(D708="",E708=""),"",IF(AND(IFERROR(OR(D708="",AND(ISNUMBER(D708),D708&gt;=0,D708&lt;=10000000000,INT(D708)=D708,LEFT(IFERROR(CELL("format",D708),"G"),1)&lt;&gt;"D",LEFT(IFERROR(CELL("format",D708),"G"),1)&lt;&gt;"S")),FALSE),IFERROR(OR(E708="",AND(ISNUMBER(E708),E708&gt;=0,E708&lt;=10000000000,INT(E708)=E708,LEFT(IFERROR(CELL("format",E708),"G"),1)&lt;&gt;"D",LEFT(IFERROR(CELL("format",E708),"G"),1)&lt;&gt;"S")),FALSE)),"","금액 확인"))</f>
      </c>
    </row>
    <row r="709">
      <c r="A709" s="15"/>
      <c r="B709" s="3"/>
      <c r="C709" s="3"/>
      <c r="D709" s="5"/>
      <c r="E709" s="5"/>
      <c r="F709" s="3"/>
      <c r="G709" s="16" t="str">
        <f>IF(AND(D709="",E709=""),"",IF(AND(IFERROR(OR(D709="",AND(ISNUMBER(D709),D709&gt;=0,D709&lt;=10000000000,INT(D709)=D709,LEFT(IFERROR(CELL("format",D709),"G"),1)&lt;&gt;"D",LEFT(IFERROR(CELL("format",D709),"G"),1)&lt;&gt;"S")),FALSE),IFERROR(OR(E709="",AND(ISNUMBER(E709),E709&gt;=0,E709&lt;=10000000000,INT(E709)=E709,LEFT(IFERROR(CELL("format",E709),"G"),1)&lt;&gt;"D",LEFT(IFERROR(CELL("format",E709),"G"),1)&lt;&gt;"S")),FALSE)),"","금액 확인"))</f>
      </c>
    </row>
    <row r="710">
      <c r="A710" s="15"/>
      <c r="B710" s="3"/>
      <c r="C710" s="3"/>
      <c r="D710" s="5"/>
      <c r="E710" s="5"/>
      <c r="F710" s="3"/>
      <c r="G710" s="16" t="str">
        <f>IF(AND(D710="",E710=""),"",IF(AND(IFERROR(OR(D710="",AND(ISNUMBER(D710),D710&gt;=0,D710&lt;=10000000000,INT(D710)=D710,LEFT(IFERROR(CELL("format",D710),"G"),1)&lt;&gt;"D",LEFT(IFERROR(CELL("format",D710),"G"),1)&lt;&gt;"S")),FALSE),IFERROR(OR(E710="",AND(ISNUMBER(E710),E710&gt;=0,E710&lt;=10000000000,INT(E710)=E710,LEFT(IFERROR(CELL("format",E710),"G"),1)&lt;&gt;"D",LEFT(IFERROR(CELL("format",E710),"G"),1)&lt;&gt;"S")),FALSE)),"","금액 확인"))</f>
      </c>
    </row>
    <row r="711">
      <c r="A711" s="15"/>
      <c r="B711" s="3"/>
      <c r="C711" s="3"/>
      <c r="D711" s="5"/>
      <c r="E711" s="5"/>
      <c r="F711" s="3"/>
      <c r="G711" s="16" t="str">
        <f>IF(AND(D711="",E711=""),"",IF(AND(IFERROR(OR(D711="",AND(ISNUMBER(D711),D711&gt;=0,D711&lt;=10000000000,INT(D711)=D711,LEFT(IFERROR(CELL("format",D711),"G"),1)&lt;&gt;"D",LEFT(IFERROR(CELL("format",D711),"G"),1)&lt;&gt;"S")),FALSE),IFERROR(OR(E711="",AND(ISNUMBER(E711),E711&gt;=0,E711&lt;=10000000000,INT(E711)=E711,LEFT(IFERROR(CELL("format",E711),"G"),1)&lt;&gt;"D",LEFT(IFERROR(CELL("format",E711),"G"),1)&lt;&gt;"S")),FALSE)),"","금액 확인"))</f>
      </c>
    </row>
    <row r="712">
      <c r="A712" s="15"/>
      <c r="B712" s="3"/>
      <c r="C712" s="3"/>
      <c r="D712" s="5"/>
      <c r="E712" s="5"/>
      <c r="F712" s="3"/>
      <c r="G712" s="16" t="str">
        <f>IF(AND(D712="",E712=""),"",IF(AND(IFERROR(OR(D712="",AND(ISNUMBER(D712),D712&gt;=0,D712&lt;=10000000000,INT(D712)=D712,LEFT(IFERROR(CELL("format",D712),"G"),1)&lt;&gt;"D",LEFT(IFERROR(CELL("format",D712),"G"),1)&lt;&gt;"S")),FALSE),IFERROR(OR(E712="",AND(ISNUMBER(E712),E712&gt;=0,E712&lt;=10000000000,INT(E712)=E712,LEFT(IFERROR(CELL("format",E712),"G"),1)&lt;&gt;"D",LEFT(IFERROR(CELL("format",E712),"G"),1)&lt;&gt;"S")),FALSE)),"","금액 확인"))</f>
      </c>
    </row>
    <row r="713">
      <c r="A713" s="15"/>
      <c r="B713" s="3"/>
      <c r="C713" s="3"/>
      <c r="D713" s="5"/>
      <c r="E713" s="5"/>
      <c r="F713" s="3"/>
      <c r="G713" s="16" t="str">
        <f>IF(AND(D713="",E713=""),"",IF(AND(IFERROR(OR(D713="",AND(ISNUMBER(D713),D713&gt;=0,D713&lt;=10000000000,INT(D713)=D713,LEFT(IFERROR(CELL("format",D713),"G"),1)&lt;&gt;"D",LEFT(IFERROR(CELL("format",D713),"G"),1)&lt;&gt;"S")),FALSE),IFERROR(OR(E713="",AND(ISNUMBER(E713),E713&gt;=0,E713&lt;=10000000000,INT(E713)=E713,LEFT(IFERROR(CELL("format",E713),"G"),1)&lt;&gt;"D",LEFT(IFERROR(CELL("format",E713),"G"),1)&lt;&gt;"S")),FALSE)),"","금액 확인"))</f>
      </c>
    </row>
    <row r="714">
      <c r="A714" s="15"/>
      <c r="B714" s="3"/>
      <c r="C714" s="3"/>
      <c r="D714" s="5"/>
      <c r="E714" s="5"/>
      <c r="F714" s="3"/>
      <c r="G714" s="16" t="str">
        <f>IF(AND(D714="",E714=""),"",IF(AND(IFERROR(OR(D714="",AND(ISNUMBER(D714),D714&gt;=0,D714&lt;=10000000000,INT(D714)=D714,LEFT(IFERROR(CELL("format",D714),"G"),1)&lt;&gt;"D",LEFT(IFERROR(CELL("format",D714),"G"),1)&lt;&gt;"S")),FALSE),IFERROR(OR(E714="",AND(ISNUMBER(E714),E714&gt;=0,E714&lt;=10000000000,INT(E714)=E714,LEFT(IFERROR(CELL("format",E714),"G"),1)&lt;&gt;"D",LEFT(IFERROR(CELL("format",E714),"G"),1)&lt;&gt;"S")),FALSE)),"","금액 확인"))</f>
      </c>
    </row>
    <row r="715">
      <c r="A715" s="15"/>
      <c r="B715" s="3"/>
      <c r="C715" s="3"/>
      <c r="D715" s="5"/>
      <c r="E715" s="5"/>
      <c r="F715" s="3"/>
      <c r="G715" s="16" t="str">
        <f>IF(AND(D715="",E715=""),"",IF(AND(IFERROR(OR(D715="",AND(ISNUMBER(D715),D715&gt;=0,D715&lt;=10000000000,INT(D715)=D715,LEFT(IFERROR(CELL("format",D715),"G"),1)&lt;&gt;"D",LEFT(IFERROR(CELL("format",D715),"G"),1)&lt;&gt;"S")),FALSE),IFERROR(OR(E715="",AND(ISNUMBER(E715),E715&gt;=0,E715&lt;=10000000000,INT(E715)=E715,LEFT(IFERROR(CELL("format",E715),"G"),1)&lt;&gt;"D",LEFT(IFERROR(CELL("format",E715),"G"),1)&lt;&gt;"S")),FALSE)),"","금액 확인"))</f>
      </c>
    </row>
    <row r="716">
      <c r="A716" s="15"/>
      <c r="B716" s="3"/>
      <c r="C716" s="3"/>
      <c r="D716" s="5"/>
      <c r="E716" s="5"/>
      <c r="F716" s="3"/>
      <c r="G716" s="16" t="str">
        <f>IF(AND(D716="",E716=""),"",IF(AND(IFERROR(OR(D716="",AND(ISNUMBER(D716),D716&gt;=0,D716&lt;=10000000000,INT(D716)=D716,LEFT(IFERROR(CELL("format",D716),"G"),1)&lt;&gt;"D",LEFT(IFERROR(CELL("format",D716),"G"),1)&lt;&gt;"S")),FALSE),IFERROR(OR(E716="",AND(ISNUMBER(E716),E716&gt;=0,E716&lt;=10000000000,INT(E716)=E716,LEFT(IFERROR(CELL("format",E716),"G"),1)&lt;&gt;"D",LEFT(IFERROR(CELL("format",E716),"G"),1)&lt;&gt;"S")),FALSE)),"","금액 확인"))</f>
      </c>
    </row>
    <row r="717">
      <c r="A717" s="15"/>
      <c r="B717" s="3"/>
      <c r="C717" s="3"/>
      <c r="D717" s="5"/>
      <c r="E717" s="5"/>
      <c r="F717" s="3"/>
      <c r="G717" s="16" t="str">
        <f>IF(AND(D717="",E717=""),"",IF(AND(IFERROR(OR(D717="",AND(ISNUMBER(D717),D717&gt;=0,D717&lt;=10000000000,INT(D717)=D717,LEFT(IFERROR(CELL("format",D717),"G"),1)&lt;&gt;"D",LEFT(IFERROR(CELL("format",D717),"G"),1)&lt;&gt;"S")),FALSE),IFERROR(OR(E717="",AND(ISNUMBER(E717),E717&gt;=0,E717&lt;=10000000000,INT(E717)=E717,LEFT(IFERROR(CELL("format",E717),"G"),1)&lt;&gt;"D",LEFT(IFERROR(CELL("format",E717),"G"),1)&lt;&gt;"S")),FALSE)),"","금액 확인"))</f>
      </c>
    </row>
    <row r="718">
      <c r="A718" s="15"/>
      <c r="B718" s="3"/>
      <c r="C718" s="3"/>
      <c r="D718" s="5"/>
      <c r="E718" s="5"/>
      <c r="F718" s="3"/>
      <c r="G718" s="16" t="str">
        <f>IF(AND(D718="",E718=""),"",IF(AND(IFERROR(OR(D718="",AND(ISNUMBER(D718),D718&gt;=0,D718&lt;=10000000000,INT(D718)=D718,LEFT(IFERROR(CELL("format",D718),"G"),1)&lt;&gt;"D",LEFT(IFERROR(CELL("format",D718),"G"),1)&lt;&gt;"S")),FALSE),IFERROR(OR(E718="",AND(ISNUMBER(E718),E718&gt;=0,E718&lt;=10000000000,INT(E718)=E718,LEFT(IFERROR(CELL("format",E718),"G"),1)&lt;&gt;"D",LEFT(IFERROR(CELL("format",E718),"G"),1)&lt;&gt;"S")),FALSE)),"","금액 확인"))</f>
      </c>
    </row>
    <row r="719">
      <c r="A719" s="15"/>
      <c r="B719" s="3"/>
      <c r="C719" s="3"/>
      <c r="D719" s="5"/>
      <c r="E719" s="5"/>
      <c r="F719" s="3"/>
      <c r="G719" s="16" t="str">
        <f>IF(AND(D719="",E719=""),"",IF(AND(IFERROR(OR(D719="",AND(ISNUMBER(D719),D719&gt;=0,D719&lt;=10000000000,INT(D719)=D719,LEFT(IFERROR(CELL("format",D719),"G"),1)&lt;&gt;"D",LEFT(IFERROR(CELL("format",D719),"G"),1)&lt;&gt;"S")),FALSE),IFERROR(OR(E719="",AND(ISNUMBER(E719),E719&gt;=0,E719&lt;=10000000000,INT(E719)=E719,LEFT(IFERROR(CELL("format",E719),"G"),1)&lt;&gt;"D",LEFT(IFERROR(CELL("format",E719),"G"),1)&lt;&gt;"S")),FALSE)),"","금액 확인"))</f>
      </c>
    </row>
    <row r="720">
      <c r="A720" s="15"/>
      <c r="B720" s="3"/>
      <c r="C720" s="3"/>
      <c r="D720" s="5"/>
      <c r="E720" s="5"/>
      <c r="F720" s="3"/>
      <c r="G720" s="16" t="str">
        <f>IF(AND(D720="",E720=""),"",IF(AND(IFERROR(OR(D720="",AND(ISNUMBER(D720),D720&gt;=0,D720&lt;=10000000000,INT(D720)=D720,LEFT(IFERROR(CELL("format",D720),"G"),1)&lt;&gt;"D",LEFT(IFERROR(CELL("format",D720),"G"),1)&lt;&gt;"S")),FALSE),IFERROR(OR(E720="",AND(ISNUMBER(E720),E720&gt;=0,E720&lt;=10000000000,INT(E720)=E720,LEFT(IFERROR(CELL("format",E720),"G"),1)&lt;&gt;"D",LEFT(IFERROR(CELL("format",E720),"G"),1)&lt;&gt;"S")),FALSE)),"","금액 확인"))</f>
      </c>
    </row>
    <row r="721">
      <c r="A721" s="15"/>
      <c r="B721" s="3"/>
      <c r="C721" s="3"/>
      <c r="D721" s="5"/>
      <c r="E721" s="5"/>
      <c r="F721" s="3"/>
      <c r="G721" s="16" t="str">
        <f>IF(AND(D721="",E721=""),"",IF(AND(IFERROR(OR(D721="",AND(ISNUMBER(D721),D721&gt;=0,D721&lt;=10000000000,INT(D721)=D721,LEFT(IFERROR(CELL("format",D721),"G"),1)&lt;&gt;"D",LEFT(IFERROR(CELL("format",D721),"G"),1)&lt;&gt;"S")),FALSE),IFERROR(OR(E721="",AND(ISNUMBER(E721),E721&gt;=0,E721&lt;=10000000000,INT(E721)=E721,LEFT(IFERROR(CELL("format",E721),"G"),1)&lt;&gt;"D",LEFT(IFERROR(CELL("format",E721),"G"),1)&lt;&gt;"S")),FALSE)),"","금액 확인"))</f>
      </c>
    </row>
    <row r="722">
      <c r="A722" s="15"/>
      <c r="B722" s="3"/>
      <c r="C722" s="3"/>
      <c r="D722" s="5"/>
      <c r="E722" s="5"/>
      <c r="F722" s="3"/>
      <c r="G722" s="16" t="str">
        <f>IF(AND(D722="",E722=""),"",IF(AND(IFERROR(OR(D722="",AND(ISNUMBER(D722),D722&gt;=0,D722&lt;=10000000000,INT(D722)=D722,LEFT(IFERROR(CELL("format",D722),"G"),1)&lt;&gt;"D",LEFT(IFERROR(CELL("format",D722),"G"),1)&lt;&gt;"S")),FALSE),IFERROR(OR(E722="",AND(ISNUMBER(E722),E722&gt;=0,E722&lt;=10000000000,INT(E722)=E722,LEFT(IFERROR(CELL("format",E722),"G"),1)&lt;&gt;"D",LEFT(IFERROR(CELL("format",E722),"G"),1)&lt;&gt;"S")),FALSE)),"","금액 확인"))</f>
      </c>
    </row>
    <row r="723">
      <c r="A723" s="15"/>
      <c r="B723" s="3"/>
      <c r="C723" s="3"/>
      <c r="D723" s="5"/>
      <c r="E723" s="5"/>
      <c r="F723" s="3"/>
      <c r="G723" s="16" t="str">
        <f>IF(AND(D723="",E723=""),"",IF(AND(IFERROR(OR(D723="",AND(ISNUMBER(D723),D723&gt;=0,D723&lt;=10000000000,INT(D723)=D723,LEFT(IFERROR(CELL("format",D723),"G"),1)&lt;&gt;"D",LEFT(IFERROR(CELL("format",D723),"G"),1)&lt;&gt;"S")),FALSE),IFERROR(OR(E723="",AND(ISNUMBER(E723),E723&gt;=0,E723&lt;=10000000000,INT(E723)=E723,LEFT(IFERROR(CELL("format",E723),"G"),1)&lt;&gt;"D",LEFT(IFERROR(CELL("format",E723),"G"),1)&lt;&gt;"S")),FALSE)),"","금액 확인"))</f>
      </c>
    </row>
    <row r="724">
      <c r="A724" s="15"/>
      <c r="B724" s="3"/>
      <c r="C724" s="3"/>
      <c r="D724" s="5"/>
      <c r="E724" s="5"/>
      <c r="F724" s="3"/>
      <c r="G724" s="16" t="str">
        <f>IF(AND(D724="",E724=""),"",IF(AND(IFERROR(OR(D724="",AND(ISNUMBER(D724),D724&gt;=0,D724&lt;=10000000000,INT(D724)=D724,LEFT(IFERROR(CELL("format",D724),"G"),1)&lt;&gt;"D",LEFT(IFERROR(CELL("format",D724),"G"),1)&lt;&gt;"S")),FALSE),IFERROR(OR(E724="",AND(ISNUMBER(E724),E724&gt;=0,E724&lt;=10000000000,INT(E724)=E724,LEFT(IFERROR(CELL("format",E724),"G"),1)&lt;&gt;"D",LEFT(IFERROR(CELL("format",E724),"G"),1)&lt;&gt;"S")),FALSE)),"","금액 확인"))</f>
      </c>
    </row>
    <row r="725">
      <c r="A725" s="15"/>
      <c r="B725" s="3"/>
      <c r="C725" s="3"/>
      <c r="D725" s="5"/>
      <c r="E725" s="5"/>
      <c r="F725" s="3"/>
      <c r="G725" s="16" t="str">
        <f>IF(AND(D725="",E725=""),"",IF(AND(IFERROR(OR(D725="",AND(ISNUMBER(D725),D725&gt;=0,D725&lt;=10000000000,INT(D725)=D725,LEFT(IFERROR(CELL("format",D725),"G"),1)&lt;&gt;"D",LEFT(IFERROR(CELL("format",D725),"G"),1)&lt;&gt;"S")),FALSE),IFERROR(OR(E725="",AND(ISNUMBER(E725),E725&gt;=0,E725&lt;=10000000000,INT(E725)=E725,LEFT(IFERROR(CELL("format",E725),"G"),1)&lt;&gt;"D",LEFT(IFERROR(CELL("format",E725),"G"),1)&lt;&gt;"S")),FALSE)),"","금액 확인"))</f>
      </c>
    </row>
    <row r="726">
      <c r="A726" s="15"/>
      <c r="B726" s="3"/>
      <c r="C726" s="3"/>
      <c r="D726" s="5"/>
      <c r="E726" s="5"/>
      <c r="F726" s="3"/>
      <c r="G726" s="16" t="str">
        <f>IF(AND(D726="",E726=""),"",IF(AND(IFERROR(OR(D726="",AND(ISNUMBER(D726),D726&gt;=0,D726&lt;=10000000000,INT(D726)=D726,LEFT(IFERROR(CELL("format",D726),"G"),1)&lt;&gt;"D",LEFT(IFERROR(CELL("format",D726),"G"),1)&lt;&gt;"S")),FALSE),IFERROR(OR(E726="",AND(ISNUMBER(E726),E726&gt;=0,E726&lt;=10000000000,INT(E726)=E726,LEFT(IFERROR(CELL("format",E726),"G"),1)&lt;&gt;"D",LEFT(IFERROR(CELL("format",E726),"G"),1)&lt;&gt;"S")),FALSE)),"","금액 확인"))</f>
      </c>
    </row>
    <row r="727">
      <c r="A727" s="15"/>
      <c r="B727" s="3"/>
      <c r="C727" s="3"/>
      <c r="D727" s="5"/>
      <c r="E727" s="5"/>
      <c r="F727" s="3"/>
      <c r="G727" s="16" t="str">
        <f>IF(AND(D727="",E727=""),"",IF(AND(IFERROR(OR(D727="",AND(ISNUMBER(D727),D727&gt;=0,D727&lt;=10000000000,INT(D727)=D727,LEFT(IFERROR(CELL("format",D727),"G"),1)&lt;&gt;"D",LEFT(IFERROR(CELL("format",D727),"G"),1)&lt;&gt;"S")),FALSE),IFERROR(OR(E727="",AND(ISNUMBER(E727),E727&gt;=0,E727&lt;=10000000000,INT(E727)=E727,LEFT(IFERROR(CELL("format",E727),"G"),1)&lt;&gt;"D",LEFT(IFERROR(CELL("format",E727),"G"),1)&lt;&gt;"S")),FALSE)),"","금액 확인"))</f>
      </c>
    </row>
    <row r="728">
      <c r="A728" s="15"/>
      <c r="B728" s="3"/>
      <c r="C728" s="3"/>
      <c r="D728" s="5"/>
      <c r="E728" s="5"/>
      <c r="F728" s="3"/>
      <c r="G728" s="16" t="str">
        <f>IF(AND(D728="",E728=""),"",IF(AND(IFERROR(OR(D728="",AND(ISNUMBER(D728),D728&gt;=0,D728&lt;=10000000000,INT(D728)=D728,LEFT(IFERROR(CELL("format",D728),"G"),1)&lt;&gt;"D",LEFT(IFERROR(CELL("format",D728),"G"),1)&lt;&gt;"S")),FALSE),IFERROR(OR(E728="",AND(ISNUMBER(E728),E728&gt;=0,E728&lt;=10000000000,INT(E728)=E728,LEFT(IFERROR(CELL("format",E728),"G"),1)&lt;&gt;"D",LEFT(IFERROR(CELL("format",E728),"G"),1)&lt;&gt;"S")),FALSE)),"","금액 확인"))</f>
      </c>
    </row>
    <row r="729">
      <c r="A729" s="15"/>
      <c r="B729" s="3"/>
      <c r="C729" s="3"/>
      <c r="D729" s="5"/>
      <c r="E729" s="5"/>
      <c r="F729" s="3"/>
      <c r="G729" s="16" t="str">
        <f>IF(AND(D729="",E729=""),"",IF(AND(IFERROR(OR(D729="",AND(ISNUMBER(D729),D729&gt;=0,D729&lt;=10000000000,INT(D729)=D729,LEFT(IFERROR(CELL("format",D729),"G"),1)&lt;&gt;"D",LEFT(IFERROR(CELL("format",D729),"G"),1)&lt;&gt;"S")),FALSE),IFERROR(OR(E729="",AND(ISNUMBER(E729),E729&gt;=0,E729&lt;=10000000000,INT(E729)=E729,LEFT(IFERROR(CELL("format",E729),"G"),1)&lt;&gt;"D",LEFT(IFERROR(CELL("format",E729),"G"),1)&lt;&gt;"S")),FALSE)),"","금액 확인"))</f>
      </c>
    </row>
    <row r="730">
      <c r="A730" s="15"/>
      <c r="B730" s="3"/>
      <c r="C730" s="3"/>
      <c r="D730" s="5"/>
      <c r="E730" s="5"/>
      <c r="F730" s="3"/>
      <c r="G730" s="16" t="str">
        <f>IF(AND(D730="",E730=""),"",IF(AND(IFERROR(OR(D730="",AND(ISNUMBER(D730),D730&gt;=0,D730&lt;=10000000000,INT(D730)=D730,LEFT(IFERROR(CELL("format",D730),"G"),1)&lt;&gt;"D",LEFT(IFERROR(CELL("format",D730),"G"),1)&lt;&gt;"S")),FALSE),IFERROR(OR(E730="",AND(ISNUMBER(E730),E730&gt;=0,E730&lt;=10000000000,INT(E730)=E730,LEFT(IFERROR(CELL("format",E730),"G"),1)&lt;&gt;"D",LEFT(IFERROR(CELL("format",E730),"G"),1)&lt;&gt;"S")),FALSE)),"","금액 확인"))</f>
      </c>
    </row>
    <row r="731">
      <c r="A731" s="15"/>
      <c r="B731" s="3"/>
      <c r="C731" s="3"/>
      <c r="D731" s="5"/>
      <c r="E731" s="5"/>
      <c r="F731" s="3"/>
      <c r="G731" s="16" t="str">
        <f>IF(AND(D731="",E731=""),"",IF(AND(IFERROR(OR(D731="",AND(ISNUMBER(D731),D731&gt;=0,D731&lt;=10000000000,INT(D731)=D731,LEFT(IFERROR(CELL("format",D731),"G"),1)&lt;&gt;"D",LEFT(IFERROR(CELL("format",D731),"G"),1)&lt;&gt;"S")),FALSE),IFERROR(OR(E731="",AND(ISNUMBER(E731),E731&gt;=0,E731&lt;=10000000000,INT(E731)=E731,LEFT(IFERROR(CELL("format",E731),"G"),1)&lt;&gt;"D",LEFT(IFERROR(CELL("format",E731),"G"),1)&lt;&gt;"S")),FALSE)),"","금액 확인"))</f>
      </c>
    </row>
    <row r="732">
      <c r="A732" s="15"/>
      <c r="B732" s="3"/>
      <c r="C732" s="3"/>
      <c r="D732" s="5"/>
      <c r="E732" s="5"/>
      <c r="F732" s="3"/>
      <c r="G732" s="16" t="str">
        <f>IF(AND(D732="",E732=""),"",IF(AND(IFERROR(OR(D732="",AND(ISNUMBER(D732),D732&gt;=0,D732&lt;=10000000000,INT(D732)=D732,LEFT(IFERROR(CELL("format",D732),"G"),1)&lt;&gt;"D",LEFT(IFERROR(CELL("format",D732),"G"),1)&lt;&gt;"S")),FALSE),IFERROR(OR(E732="",AND(ISNUMBER(E732),E732&gt;=0,E732&lt;=10000000000,INT(E732)=E732,LEFT(IFERROR(CELL("format",E732),"G"),1)&lt;&gt;"D",LEFT(IFERROR(CELL("format",E732),"G"),1)&lt;&gt;"S")),FALSE)),"","금액 확인"))</f>
      </c>
    </row>
    <row r="733">
      <c r="A733" s="15"/>
      <c r="B733" s="3"/>
      <c r="C733" s="3"/>
      <c r="D733" s="5"/>
      <c r="E733" s="5"/>
      <c r="F733" s="3"/>
      <c r="G733" s="16" t="str">
        <f>IF(AND(D733="",E733=""),"",IF(AND(IFERROR(OR(D733="",AND(ISNUMBER(D733),D733&gt;=0,D733&lt;=10000000000,INT(D733)=D733,LEFT(IFERROR(CELL("format",D733),"G"),1)&lt;&gt;"D",LEFT(IFERROR(CELL("format",D733),"G"),1)&lt;&gt;"S")),FALSE),IFERROR(OR(E733="",AND(ISNUMBER(E733),E733&gt;=0,E733&lt;=10000000000,INT(E733)=E733,LEFT(IFERROR(CELL("format",E733),"G"),1)&lt;&gt;"D",LEFT(IFERROR(CELL("format",E733),"G"),1)&lt;&gt;"S")),FALSE)),"","금액 확인"))</f>
      </c>
    </row>
    <row r="734">
      <c r="A734" s="15"/>
      <c r="B734" s="3"/>
      <c r="C734" s="3"/>
      <c r="D734" s="5"/>
      <c r="E734" s="5"/>
      <c r="F734" s="3"/>
      <c r="G734" s="16" t="str">
        <f>IF(AND(D734="",E734=""),"",IF(AND(IFERROR(OR(D734="",AND(ISNUMBER(D734),D734&gt;=0,D734&lt;=10000000000,INT(D734)=D734,LEFT(IFERROR(CELL("format",D734),"G"),1)&lt;&gt;"D",LEFT(IFERROR(CELL("format",D734),"G"),1)&lt;&gt;"S")),FALSE),IFERROR(OR(E734="",AND(ISNUMBER(E734),E734&gt;=0,E734&lt;=10000000000,INT(E734)=E734,LEFT(IFERROR(CELL("format",E734),"G"),1)&lt;&gt;"D",LEFT(IFERROR(CELL("format",E734),"G"),1)&lt;&gt;"S")),FALSE)),"","금액 확인"))</f>
      </c>
    </row>
    <row r="735">
      <c r="A735" s="15"/>
      <c r="B735" s="3"/>
      <c r="C735" s="3"/>
      <c r="D735" s="5"/>
      <c r="E735" s="5"/>
      <c r="F735" s="3"/>
      <c r="G735" s="16" t="str">
        <f>IF(AND(D735="",E735=""),"",IF(AND(IFERROR(OR(D735="",AND(ISNUMBER(D735),D735&gt;=0,D735&lt;=10000000000,INT(D735)=D735,LEFT(IFERROR(CELL("format",D735),"G"),1)&lt;&gt;"D",LEFT(IFERROR(CELL("format",D735),"G"),1)&lt;&gt;"S")),FALSE),IFERROR(OR(E735="",AND(ISNUMBER(E735),E735&gt;=0,E735&lt;=10000000000,INT(E735)=E735,LEFT(IFERROR(CELL("format",E735),"G"),1)&lt;&gt;"D",LEFT(IFERROR(CELL("format",E735),"G"),1)&lt;&gt;"S")),FALSE)),"","금액 확인"))</f>
      </c>
    </row>
    <row r="736">
      <c r="A736" s="15"/>
      <c r="B736" s="3"/>
      <c r="C736" s="3"/>
      <c r="D736" s="5"/>
      <c r="E736" s="5"/>
      <c r="F736" s="3"/>
      <c r="G736" s="16" t="str">
        <f>IF(AND(D736="",E736=""),"",IF(AND(IFERROR(OR(D736="",AND(ISNUMBER(D736),D736&gt;=0,D736&lt;=10000000000,INT(D736)=D736,LEFT(IFERROR(CELL("format",D736),"G"),1)&lt;&gt;"D",LEFT(IFERROR(CELL("format",D736),"G"),1)&lt;&gt;"S")),FALSE),IFERROR(OR(E736="",AND(ISNUMBER(E736),E736&gt;=0,E736&lt;=10000000000,INT(E736)=E736,LEFT(IFERROR(CELL("format",E736),"G"),1)&lt;&gt;"D",LEFT(IFERROR(CELL("format",E736),"G"),1)&lt;&gt;"S")),FALSE)),"","금액 확인"))</f>
      </c>
    </row>
    <row r="737">
      <c r="A737" s="15"/>
      <c r="B737" s="3"/>
      <c r="C737" s="3"/>
      <c r="D737" s="5"/>
      <c r="E737" s="5"/>
      <c r="F737" s="3"/>
      <c r="G737" s="16" t="str">
        <f>IF(AND(D737="",E737=""),"",IF(AND(IFERROR(OR(D737="",AND(ISNUMBER(D737),D737&gt;=0,D737&lt;=10000000000,INT(D737)=D737,LEFT(IFERROR(CELL("format",D737),"G"),1)&lt;&gt;"D",LEFT(IFERROR(CELL("format",D737),"G"),1)&lt;&gt;"S")),FALSE),IFERROR(OR(E737="",AND(ISNUMBER(E737),E737&gt;=0,E737&lt;=10000000000,INT(E737)=E737,LEFT(IFERROR(CELL("format",E737),"G"),1)&lt;&gt;"D",LEFT(IFERROR(CELL("format",E737),"G"),1)&lt;&gt;"S")),FALSE)),"","금액 확인"))</f>
      </c>
    </row>
    <row r="738">
      <c r="A738" s="15"/>
      <c r="B738" s="3"/>
      <c r="C738" s="3"/>
      <c r="D738" s="5"/>
      <c r="E738" s="5"/>
      <c r="F738" s="3"/>
      <c r="G738" s="16" t="str">
        <f>IF(AND(D738="",E738=""),"",IF(AND(IFERROR(OR(D738="",AND(ISNUMBER(D738),D738&gt;=0,D738&lt;=10000000000,INT(D738)=D738,LEFT(IFERROR(CELL("format",D738),"G"),1)&lt;&gt;"D",LEFT(IFERROR(CELL("format",D738),"G"),1)&lt;&gt;"S")),FALSE),IFERROR(OR(E738="",AND(ISNUMBER(E738),E738&gt;=0,E738&lt;=10000000000,INT(E738)=E738,LEFT(IFERROR(CELL("format",E738),"G"),1)&lt;&gt;"D",LEFT(IFERROR(CELL("format",E738),"G"),1)&lt;&gt;"S")),FALSE)),"","금액 확인"))</f>
      </c>
    </row>
    <row r="739">
      <c r="A739" s="15"/>
      <c r="B739" s="3"/>
      <c r="C739" s="3"/>
      <c r="D739" s="5"/>
      <c r="E739" s="5"/>
      <c r="F739" s="3"/>
      <c r="G739" s="16" t="str">
        <f>IF(AND(D739="",E739=""),"",IF(AND(IFERROR(OR(D739="",AND(ISNUMBER(D739),D739&gt;=0,D739&lt;=10000000000,INT(D739)=D739,LEFT(IFERROR(CELL("format",D739),"G"),1)&lt;&gt;"D",LEFT(IFERROR(CELL("format",D739),"G"),1)&lt;&gt;"S")),FALSE),IFERROR(OR(E739="",AND(ISNUMBER(E739),E739&gt;=0,E739&lt;=10000000000,INT(E739)=E739,LEFT(IFERROR(CELL("format",E739),"G"),1)&lt;&gt;"D",LEFT(IFERROR(CELL("format",E739),"G"),1)&lt;&gt;"S")),FALSE)),"","금액 확인"))</f>
      </c>
    </row>
    <row r="740">
      <c r="A740" s="15"/>
      <c r="B740" s="3"/>
      <c r="C740" s="3"/>
      <c r="D740" s="5"/>
      <c r="E740" s="5"/>
      <c r="F740" s="3"/>
      <c r="G740" s="16" t="str">
        <f>IF(AND(D740="",E740=""),"",IF(AND(IFERROR(OR(D740="",AND(ISNUMBER(D740),D740&gt;=0,D740&lt;=10000000000,INT(D740)=D740,LEFT(IFERROR(CELL("format",D740),"G"),1)&lt;&gt;"D",LEFT(IFERROR(CELL("format",D740),"G"),1)&lt;&gt;"S")),FALSE),IFERROR(OR(E740="",AND(ISNUMBER(E740),E740&gt;=0,E740&lt;=10000000000,INT(E740)=E740,LEFT(IFERROR(CELL("format",E740),"G"),1)&lt;&gt;"D",LEFT(IFERROR(CELL("format",E740),"G"),1)&lt;&gt;"S")),FALSE)),"","금액 확인"))</f>
      </c>
    </row>
    <row r="741">
      <c r="A741" s="15"/>
      <c r="B741" s="3"/>
      <c r="C741" s="3"/>
      <c r="D741" s="5"/>
      <c r="E741" s="5"/>
      <c r="F741" s="3"/>
      <c r="G741" s="16" t="str">
        <f>IF(AND(D741="",E741=""),"",IF(AND(IFERROR(OR(D741="",AND(ISNUMBER(D741),D741&gt;=0,D741&lt;=10000000000,INT(D741)=D741,LEFT(IFERROR(CELL("format",D741),"G"),1)&lt;&gt;"D",LEFT(IFERROR(CELL("format",D741),"G"),1)&lt;&gt;"S")),FALSE),IFERROR(OR(E741="",AND(ISNUMBER(E741),E741&gt;=0,E741&lt;=10000000000,INT(E741)=E741,LEFT(IFERROR(CELL("format",E741),"G"),1)&lt;&gt;"D",LEFT(IFERROR(CELL("format",E741),"G"),1)&lt;&gt;"S")),FALSE)),"","금액 확인"))</f>
      </c>
    </row>
    <row r="742">
      <c r="A742" s="15"/>
      <c r="B742" s="3"/>
      <c r="C742" s="3"/>
      <c r="D742" s="5"/>
      <c r="E742" s="5"/>
      <c r="F742" s="3"/>
      <c r="G742" s="16" t="str">
        <f>IF(AND(D742="",E742=""),"",IF(AND(IFERROR(OR(D742="",AND(ISNUMBER(D742),D742&gt;=0,D742&lt;=10000000000,INT(D742)=D742,LEFT(IFERROR(CELL("format",D742),"G"),1)&lt;&gt;"D",LEFT(IFERROR(CELL("format",D742),"G"),1)&lt;&gt;"S")),FALSE),IFERROR(OR(E742="",AND(ISNUMBER(E742),E742&gt;=0,E742&lt;=10000000000,INT(E742)=E742,LEFT(IFERROR(CELL("format",E742),"G"),1)&lt;&gt;"D",LEFT(IFERROR(CELL("format",E742),"G"),1)&lt;&gt;"S")),FALSE)),"","금액 확인"))</f>
      </c>
    </row>
    <row r="743">
      <c r="A743" s="15"/>
      <c r="B743" s="3"/>
      <c r="C743" s="3"/>
      <c r="D743" s="5"/>
      <c r="E743" s="5"/>
      <c r="F743" s="3"/>
      <c r="G743" s="16" t="str">
        <f>IF(AND(D743="",E743=""),"",IF(AND(IFERROR(OR(D743="",AND(ISNUMBER(D743),D743&gt;=0,D743&lt;=10000000000,INT(D743)=D743,LEFT(IFERROR(CELL("format",D743),"G"),1)&lt;&gt;"D",LEFT(IFERROR(CELL("format",D743),"G"),1)&lt;&gt;"S")),FALSE),IFERROR(OR(E743="",AND(ISNUMBER(E743),E743&gt;=0,E743&lt;=10000000000,INT(E743)=E743,LEFT(IFERROR(CELL("format",E743),"G"),1)&lt;&gt;"D",LEFT(IFERROR(CELL("format",E743),"G"),1)&lt;&gt;"S")),FALSE)),"","금액 확인"))</f>
      </c>
    </row>
    <row r="744">
      <c r="A744" s="15"/>
      <c r="B744" s="3"/>
      <c r="C744" s="3"/>
      <c r="D744" s="5"/>
      <c r="E744" s="5"/>
      <c r="F744" s="3"/>
      <c r="G744" s="16" t="str">
        <f>IF(AND(D744="",E744=""),"",IF(AND(IFERROR(OR(D744="",AND(ISNUMBER(D744),D744&gt;=0,D744&lt;=10000000000,INT(D744)=D744,LEFT(IFERROR(CELL("format",D744),"G"),1)&lt;&gt;"D",LEFT(IFERROR(CELL("format",D744),"G"),1)&lt;&gt;"S")),FALSE),IFERROR(OR(E744="",AND(ISNUMBER(E744),E744&gt;=0,E744&lt;=10000000000,INT(E744)=E744,LEFT(IFERROR(CELL("format",E744),"G"),1)&lt;&gt;"D",LEFT(IFERROR(CELL("format",E744),"G"),1)&lt;&gt;"S")),FALSE)),"","금액 확인"))</f>
      </c>
    </row>
    <row r="745">
      <c r="A745" s="15"/>
      <c r="B745" s="3"/>
      <c r="C745" s="3"/>
      <c r="D745" s="5"/>
      <c r="E745" s="5"/>
      <c r="F745" s="3"/>
      <c r="G745" s="16" t="str">
        <f>IF(AND(D745="",E745=""),"",IF(AND(IFERROR(OR(D745="",AND(ISNUMBER(D745),D745&gt;=0,D745&lt;=10000000000,INT(D745)=D745,LEFT(IFERROR(CELL("format",D745),"G"),1)&lt;&gt;"D",LEFT(IFERROR(CELL("format",D745),"G"),1)&lt;&gt;"S")),FALSE),IFERROR(OR(E745="",AND(ISNUMBER(E745),E745&gt;=0,E745&lt;=10000000000,INT(E745)=E745,LEFT(IFERROR(CELL("format",E745),"G"),1)&lt;&gt;"D",LEFT(IFERROR(CELL("format",E745),"G"),1)&lt;&gt;"S")),FALSE)),"","금액 확인"))</f>
      </c>
    </row>
    <row r="746">
      <c r="A746" s="15"/>
      <c r="B746" s="3"/>
      <c r="C746" s="3"/>
      <c r="D746" s="5"/>
      <c r="E746" s="5"/>
      <c r="F746" s="3"/>
      <c r="G746" s="16" t="str">
        <f>IF(AND(D746="",E746=""),"",IF(AND(IFERROR(OR(D746="",AND(ISNUMBER(D746),D746&gt;=0,D746&lt;=10000000000,INT(D746)=D746,LEFT(IFERROR(CELL("format",D746),"G"),1)&lt;&gt;"D",LEFT(IFERROR(CELL("format",D746),"G"),1)&lt;&gt;"S")),FALSE),IFERROR(OR(E746="",AND(ISNUMBER(E746),E746&gt;=0,E746&lt;=10000000000,INT(E746)=E746,LEFT(IFERROR(CELL("format",E746),"G"),1)&lt;&gt;"D",LEFT(IFERROR(CELL("format",E746),"G"),1)&lt;&gt;"S")),FALSE)),"","금액 확인"))</f>
      </c>
    </row>
    <row r="747">
      <c r="A747" s="15"/>
      <c r="B747" s="3"/>
      <c r="C747" s="3"/>
      <c r="D747" s="5"/>
      <c r="E747" s="5"/>
      <c r="F747" s="3"/>
      <c r="G747" s="16" t="str">
        <f>IF(AND(D747="",E747=""),"",IF(AND(IFERROR(OR(D747="",AND(ISNUMBER(D747),D747&gt;=0,D747&lt;=10000000000,INT(D747)=D747,LEFT(IFERROR(CELL("format",D747),"G"),1)&lt;&gt;"D",LEFT(IFERROR(CELL("format",D747),"G"),1)&lt;&gt;"S")),FALSE),IFERROR(OR(E747="",AND(ISNUMBER(E747),E747&gt;=0,E747&lt;=10000000000,INT(E747)=E747,LEFT(IFERROR(CELL("format",E747),"G"),1)&lt;&gt;"D",LEFT(IFERROR(CELL("format",E747),"G"),1)&lt;&gt;"S")),FALSE)),"","금액 확인"))</f>
      </c>
    </row>
    <row r="748">
      <c r="A748" s="15"/>
      <c r="B748" s="3"/>
      <c r="C748" s="3"/>
      <c r="D748" s="5"/>
      <c r="E748" s="5"/>
      <c r="F748" s="3"/>
      <c r="G748" s="16" t="str">
        <f>IF(AND(D748="",E748=""),"",IF(AND(IFERROR(OR(D748="",AND(ISNUMBER(D748),D748&gt;=0,D748&lt;=10000000000,INT(D748)=D748,LEFT(IFERROR(CELL("format",D748),"G"),1)&lt;&gt;"D",LEFT(IFERROR(CELL("format",D748),"G"),1)&lt;&gt;"S")),FALSE),IFERROR(OR(E748="",AND(ISNUMBER(E748),E748&gt;=0,E748&lt;=10000000000,INT(E748)=E748,LEFT(IFERROR(CELL("format",E748),"G"),1)&lt;&gt;"D",LEFT(IFERROR(CELL("format",E748),"G"),1)&lt;&gt;"S")),FALSE)),"","금액 확인"))</f>
      </c>
    </row>
    <row r="749">
      <c r="A749" s="15"/>
      <c r="B749" s="3"/>
      <c r="C749" s="3"/>
      <c r="D749" s="5"/>
      <c r="E749" s="5"/>
      <c r="F749" s="3"/>
      <c r="G749" s="16" t="str">
        <f>IF(AND(D749="",E749=""),"",IF(AND(IFERROR(OR(D749="",AND(ISNUMBER(D749),D749&gt;=0,D749&lt;=10000000000,INT(D749)=D749,LEFT(IFERROR(CELL("format",D749),"G"),1)&lt;&gt;"D",LEFT(IFERROR(CELL("format",D749),"G"),1)&lt;&gt;"S")),FALSE),IFERROR(OR(E749="",AND(ISNUMBER(E749),E749&gt;=0,E749&lt;=10000000000,INT(E749)=E749,LEFT(IFERROR(CELL("format",E749),"G"),1)&lt;&gt;"D",LEFT(IFERROR(CELL("format",E749),"G"),1)&lt;&gt;"S")),FALSE)),"","금액 확인"))</f>
      </c>
    </row>
    <row r="750">
      <c r="A750" s="15"/>
      <c r="B750" s="3"/>
      <c r="C750" s="3"/>
      <c r="D750" s="5"/>
      <c r="E750" s="5"/>
      <c r="F750" s="3"/>
      <c r="G750" s="16" t="str">
        <f>IF(AND(D750="",E750=""),"",IF(AND(IFERROR(OR(D750="",AND(ISNUMBER(D750),D750&gt;=0,D750&lt;=10000000000,INT(D750)=D750,LEFT(IFERROR(CELL("format",D750),"G"),1)&lt;&gt;"D",LEFT(IFERROR(CELL("format",D750),"G"),1)&lt;&gt;"S")),FALSE),IFERROR(OR(E750="",AND(ISNUMBER(E750),E750&gt;=0,E750&lt;=10000000000,INT(E750)=E750,LEFT(IFERROR(CELL("format",E750),"G"),1)&lt;&gt;"D",LEFT(IFERROR(CELL("format",E750),"G"),1)&lt;&gt;"S")),FALSE)),"","금액 확인"))</f>
      </c>
    </row>
    <row r="751">
      <c r="A751" s="15"/>
      <c r="B751" s="3"/>
      <c r="C751" s="3"/>
      <c r="D751" s="5"/>
      <c r="E751" s="5"/>
      <c r="F751" s="3"/>
      <c r="G751" s="16" t="str">
        <f>IF(AND(D751="",E751=""),"",IF(AND(IFERROR(OR(D751="",AND(ISNUMBER(D751),D751&gt;=0,D751&lt;=10000000000,INT(D751)=D751,LEFT(IFERROR(CELL("format",D751),"G"),1)&lt;&gt;"D",LEFT(IFERROR(CELL("format",D751),"G"),1)&lt;&gt;"S")),FALSE),IFERROR(OR(E751="",AND(ISNUMBER(E751),E751&gt;=0,E751&lt;=10000000000,INT(E751)=E751,LEFT(IFERROR(CELL("format",E751),"G"),1)&lt;&gt;"D",LEFT(IFERROR(CELL("format",E751),"G"),1)&lt;&gt;"S")),FALSE)),"","금액 확인"))</f>
      </c>
    </row>
    <row r="752">
      <c r="A752" s="15"/>
      <c r="B752" s="3"/>
      <c r="C752" s="3"/>
      <c r="D752" s="5"/>
      <c r="E752" s="5"/>
      <c r="F752" s="3"/>
      <c r="G752" s="16" t="str">
        <f>IF(AND(D752="",E752=""),"",IF(AND(IFERROR(OR(D752="",AND(ISNUMBER(D752),D752&gt;=0,D752&lt;=10000000000,INT(D752)=D752,LEFT(IFERROR(CELL("format",D752),"G"),1)&lt;&gt;"D",LEFT(IFERROR(CELL("format",D752),"G"),1)&lt;&gt;"S")),FALSE),IFERROR(OR(E752="",AND(ISNUMBER(E752),E752&gt;=0,E752&lt;=10000000000,INT(E752)=E752,LEFT(IFERROR(CELL("format",E752),"G"),1)&lt;&gt;"D",LEFT(IFERROR(CELL("format",E752),"G"),1)&lt;&gt;"S")),FALSE)),"","금액 확인"))</f>
      </c>
    </row>
    <row r="753">
      <c r="A753" s="15"/>
      <c r="B753" s="3"/>
      <c r="C753" s="3"/>
      <c r="D753" s="5"/>
      <c r="E753" s="5"/>
      <c r="F753" s="3"/>
      <c r="G753" s="16" t="str">
        <f>IF(AND(D753="",E753=""),"",IF(AND(IFERROR(OR(D753="",AND(ISNUMBER(D753),D753&gt;=0,D753&lt;=10000000000,INT(D753)=D753,LEFT(IFERROR(CELL("format",D753),"G"),1)&lt;&gt;"D",LEFT(IFERROR(CELL("format",D753),"G"),1)&lt;&gt;"S")),FALSE),IFERROR(OR(E753="",AND(ISNUMBER(E753),E753&gt;=0,E753&lt;=10000000000,INT(E753)=E753,LEFT(IFERROR(CELL("format",E753),"G"),1)&lt;&gt;"D",LEFT(IFERROR(CELL("format",E753),"G"),1)&lt;&gt;"S")),FALSE)),"","금액 확인"))</f>
      </c>
    </row>
    <row r="754">
      <c r="A754" s="15"/>
      <c r="B754" s="3"/>
      <c r="C754" s="3"/>
      <c r="D754" s="5"/>
      <c r="E754" s="5"/>
      <c r="F754" s="3"/>
      <c r="G754" s="16" t="str">
        <f>IF(AND(D754="",E754=""),"",IF(AND(IFERROR(OR(D754="",AND(ISNUMBER(D754),D754&gt;=0,D754&lt;=10000000000,INT(D754)=D754,LEFT(IFERROR(CELL("format",D754),"G"),1)&lt;&gt;"D",LEFT(IFERROR(CELL("format",D754),"G"),1)&lt;&gt;"S")),FALSE),IFERROR(OR(E754="",AND(ISNUMBER(E754),E754&gt;=0,E754&lt;=10000000000,INT(E754)=E754,LEFT(IFERROR(CELL("format",E754),"G"),1)&lt;&gt;"D",LEFT(IFERROR(CELL("format",E754),"G"),1)&lt;&gt;"S")),FALSE)),"","금액 확인"))</f>
      </c>
    </row>
    <row r="755">
      <c r="A755" s="15"/>
      <c r="B755" s="3"/>
      <c r="C755" s="3"/>
      <c r="D755" s="5"/>
      <c r="E755" s="5"/>
      <c r="F755" s="3"/>
      <c r="G755" s="16" t="str">
        <f>IF(AND(D755="",E755=""),"",IF(AND(IFERROR(OR(D755="",AND(ISNUMBER(D755),D755&gt;=0,D755&lt;=10000000000,INT(D755)=D755,LEFT(IFERROR(CELL("format",D755),"G"),1)&lt;&gt;"D",LEFT(IFERROR(CELL("format",D755),"G"),1)&lt;&gt;"S")),FALSE),IFERROR(OR(E755="",AND(ISNUMBER(E755),E755&gt;=0,E755&lt;=10000000000,INT(E755)=E755,LEFT(IFERROR(CELL("format",E755),"G"),1)&lt;&gt;"D",LEFT(IFERROR(CELL("format",E755),"G"),1)&lt;&gt;"S")),FALSE)),"","금액 확인"))</f>
      </c>
    </row>
    <row r="756">
      <c r="A756" s="15"/>
      <c r="B756" s="3"/>
      <c r="C756" s="3"/>
      <c r="D756" s="5"/>
      <c r="E756" s="5"/>
      <c r="F756" s="3"/>
      <c r="G756" s="16" t="str">
        <f>IF(AND(D756="",E756=""),"",IF(AND(IFERROR(OR(D756="",AND(ISNUMBER(D756),D756&gt;=0,D756&lt;=10000000000,INT(D756)=D756,LEFT(IFERROR(CELL("format",D756),"G"),1)&lt;&gt;"D",LEFT(IFERROR(CELL("format",D756),"G"),1)&lt;&gt;"S")),FALSE),IFERROR(OR(E756="",AND(ISNUMBER(E756),E756&gt;=0,E756&lt;=10000000000,INT(E756)=E756,LEFT(IFERROR(CELL("format",E756),"G"),1)&lt;&gt;"D",LEFT(IFERROR(CELL("format",E756),"G"),1)&lt;&gt;"S")),FALSE)),"","금액 확인"))</f>
      </c>
    </row>
    <row r="757">
      <c r="A757" s="15"/>
      <c r="B757" s="3"/>
      <c r="C757" s="3"/>
      <c r="D757" s="5"/>
      <c r="E757" s="5"/>
      <c r="F757" s="3"/>
      <c r="G757" s="16" t="str">
        <f>IF(AND(D757="",E757=""),"",IF(AND(IFERROR(OR(D757="",AND(ISNUMBER(D757),D757&gt;=0,D757&lt;=10000000000,INT(D757)=D757,LEFT(IFERROR(CELL("format",D757),"G"),1)&lt;&gt;"D",LEFT(IFERROR(CELL("format",D757),"G"),1)&lt;&gt;"S")),FALSE),IFERROR(OR(E757="",AND(ISNUMBER(E757),E757&gt;=0,E757&lt;=10000000000,INT(E757)=E757,LEFT(IFERROR(CELL("format",E757),"G"),1)&lt;&gt;"D",LEFT(IFERROR(CELL("format",E757),"G"),1)&lt;&gt;"S")),FALSE)),"","금액 확인"))</f>
      </c>
    </row>
    <row r="758">
      <c r="A758" s="15"/>
      <c r="B758" s="3"/>
      <c r="C758" s="3"/>
      <c r="D758" s="5"/>
      <c r="E758" s="5"/>
      <c r="F758" s="3"/>
      <c r="G758" s="16" t="str">
        <f>IF(AND(D758="",E758=""),"",IF(AND(IFERROR(OR(D758="",AND(ISNUMBER(D758),D758&gt;=0,D758&lt;=10000000000,INT(D758)=D758,LEFT(IFERROR(CELL("format",D758),"G"),1)&lt;&gt;"D",LEFT(IFERROR(CELL("format",D758),"G"),1)&lt;&gt;"S")),FALSE),IFERROR(OR(E758="",AND(ISNUMBER(E758),E758&gt;=0,E758&lt;=10000000000,INT(E758)=E758,LEFT(IFERROR(CELL("format",E758),"G"),1)&lt;&gt;"D",LEFT(IFERROR(CELL("format",E758),"G"),1)&lt;&gt;"S")),FALSE)),"","금액 확인"))</f>
      </c>
    </row>
    <row r="759">
      <c r="A759" s="15"/>
      <c r="B759" s="3"/>
      <c r="C759" s="3"/>
      <c r="D759" s="5"/>
      <c r="E759" s="5"/>
      <c r="F759" s="3"/>
      <c r="G759" s="16" t="str">
        <f>IF(AND(D759="",E759=""),"",IF(AND(IFERROR(OR(D759="",AND(ISNUMBER(D759),D759&gt;=0,D759&lt;=10000000000,INT(D759)=D759,LEFT(IFERROR(CELL("format",D759),"G"),1)&lt;&gt;"D",LEFT(IFERROR(CELL("format",D759),"G"),1)&lt;&gt;"S")),FALSE),IFERROR(OR(E759="",AND(ISNUMBER(E759),E759&gt;=0,E759&lt;=10000000000,INT(E759)=E759,LEFT(IFERROR(CELL("format",E759),"G"),1)&lt;&gt;"D",LEFT(IFERROR(CELL("format",E759),"G"),1)&lt;&gt;"S")),FALSE)),"","금액 확인"))</f>
      </c>
    </row>
    <row r="760">
      <c r="A760" s="15"/>
      <c r="B760" s="3"/>
      <c r="C760" s="3"/>
      <c r="D760" s="5"/>
      <c r="E760" s="5"/>
      <c r="F760" s="3"/>
      <c r="G760" s="16" t="str">
        <f>IF(AND(D760="",E760=""),"",IF(AND(IFERROR(OR(D760="",AND(ISNUMBER(D760),D760&gt;=0,D760&lt;=10000000000,INT(D760)=D760,LEFT(IFERROR(CELL("format",D760),"G"),1)&lt;&gt;"D",LEFT(IFERROR(CELL("format",D760),"G"),1)&lt;&gt;"S")),FALSE),IFERROR(OR(E760="",AND(ISNUMBER(E760),E760&gt;=0,E760&lt;=10000000000,INT(E760)=E760,LEFT(IFERROR(CELL("format",E760),"G"),1)&lt;&gt;"D",LEFT(IFERROR(CELL("format",E760),"G"),1)&lt;&gt;"S")),FALSE)),"","금액 확인"))</f>
      </c>
    </row>
    <row r="761">
      <c r="A761" s="15"/>
      <c r="B761" s="3"/>
      <c r="C761" s="3"/>
      <c r="D761" s="5"/>
      <c r="E761" s="5"/>
      <c r="F761" s="3"/>
      <c r="G761" s="16" t="str">
        <f>IF(AND(D761="",E761=""),"",IF(AND(IFERROR(OR(D761="",AND(ISNUMBER(D761),D761&gt;=0,D761&lt;=10000000000,INT(D761)=D761,LEFT(IFERROR(CELL("format",D761),"G"),1)&lt;&gt;"D",LEFT(IFERROR(CELL("format",D761),"G"),1)&lt;&gt;"S")),FALSE),IFERROR(OR(E761="",AND(ISNUMBER(E761),E761&gt;=0,E761&lt;=10000000000,INT(E761)=E761,LEFT(IFERROR(CELL("format",E761),"G"),1)&lt;&gt;"D",LEFT(IFERROR(CELL("format",E761),"G"),1)&lt;&gt;"S")),FALSE)),"","금액 확인"))</f>
      </c>
    </row>
    <row r="762">
      <c r="A762" s="15"/>
      <c r="B762" s="3"/>
      <c r="C762" s="3"/>
      <c r="D762" s="5"/>
      <c r="E762" s="5"/>
      <c r="F762" s="3"/>
      <c r="G762" s="16" t="str">
        <f>IF(AND(D762="",E762=""),"",IF(AND(IFERROR(OR(D762="",AND(ISNUMBER(D762),D762&gt;=0,D762&lt;=10000000000,INT(D762)=D762,LEFT(IFERROR(CELL("format",D762),"G"),1)&lt;&gt;"D",LEFT(IFERROR(CELL("format",D762),"G"),1)&lt;&gt;"S")),FALSE),IFERROR(OR(E762="",AND(ISNUMBER(E762),E762&gt;=0,E762&lt;=10000000000,INT(E762)=E762,LEFT(IFERROR(CELL("format",E762),"G"),1)&lt;&gt;"D",LEFT(IFERROR(CELL("format",E762),"G"),1)&lt;&gt;"S")),FALSE)),"","금액 확인"))</f>
      </c>
    </row>
    <row r="763">
      <c r="A763" s="15"/>
      <c r="B763" s="3"/>
      <c r="C763" s="3"/>
      <c r="D763" s="5"/>
      <c r="E763" s="5"/>
      <c r="F763" s="3"/>
      <c r="G763" s="16" t="str">
        <f>IF(AND(D763="",E763=""),"",IF(AND(IFERROR(OR(D763="",AND(ISNUMBER(D763),D763&gt;=0,D763&lt;=10000000000,INT(D763)=D763,LEFT(IFERROR(CELL("format",D763),"G"),1)&lt;&gt;"D",LEFT(IFERROR(CELL("format",D763),"G"),1)&lt;&gt;"S")),FALSE),IFERROR(OR(E763="",AND(ISNUMBER(E763),E763&gt;=0,E763&lt;=10000000000,INT(E763)=E763,LEFT(IFERROR(CELL("format",E763),"G"),1)&lt;&gt;"D",LEFT(IFERROR(CELL("format",E763),"G"),1)&lt;&gt;"S")),FALSE)),"","금액 확인"))</f>
      </c>
    </row>
    <row r="764">
      <c r="A764" s="15"/>
      <c r="B764" s="3"/>
      <c r="C764" s="3"/>
      <c r="D764" s="5"/>
      <c r="E764" s="5"/>
      <c r="F764" s="3"/>
      <c r="G764" s="16" t="str">
        <f>IF(AND(D764="",E764=""),"",IF(AND(IFERROR(OR(D764="",AND(ISNUMBER(D764),D764&gt;=0,D764&lt;=10000000000,INT(D764)=D764,LEFT(IFERROR(CELL("format",D764),"G"),1)&lt;&gt;"D",LEFT(IFERROR(CELL("format",D764),"G"),1)&lt;&gt;"S")),FALSE),IFERROR(OR(E764="",AND(ISNUMBER(E764),E764&gt;=0,E764&lt;=10000000000,INT(E764)=E764,LEFT(IFERROR(CELL("format",E764),"G"),1)&lt;&gt;"D",LEFT(IFERROR(CELL("format",E764),"G"),1)&lt;&gt;"S")),FALSE)),"","금액 확인"))</f>
      </c>
    </row>
    <row r="765">
      <c r="A765" s="15"/>
      <c r="B765" s="3"/>
      <c r="C765" s="3"/>
      <c r="D765" s="5"/>
      <c r="E765" s="5"/>
      <c r="F765" s="3"/>
      <c r="G765" s="16" t="str">
        <f>IF(AND(D765="",E765=""),"",IF(AND(IFERROR(OR(D765="",AND(ISNUMBER(D765),D765&gt;=0,D765&lt;=10000000000,INT(D765)=D765,LEFT(IFERROR(CELL("format",D765),"G"),1)&lt;&gt;"D",LEFT(IFERROR(CELL("format",D765),"G"),1)&lt;&gt;"S")),FALSE),IFERROR(OR(E765="",AND(ISNUMBER(E765),E765&gt;=0,E765&lt;=10000000000,INT(E765)=E765,LEFT(IFERROR(CELL("format",E765),"G"),1)&lt;&gt;"D",LEFT(IFERROR(CELL("format",E765),"G"),1)&lt;&gt;"S")),FALSE)),"","금액 확인"))</f>
      </c>
    </row>
    <row r="766">
      <c r="A766" s="15"/>
      <c r="B766" s="3"/>
      <c r="C766" s="3"/>
      <c r="D766" s="5"/>
      <c r="E766" s="5"/>
      <c r="F766" s="3"/>
      <c r="G766" s="16" t="str">
        <f>IF(AND(D766="",E766=""),"",IF(AND(IFERROR(OR(D766="",AND(ISNUMBER(D766),D766&gt;=0,D766&lt;=10000000000,INT(D766)=D766,LEFT(IFERROR(CELL("format",D766),"G"),1)&lt;&gt;"D",LEFT(IFERROR(CELL("format",D766),"G"),1)&lt;&gt;"S")),FALSE),IFERROR(OR(E766="",AND(ISNUMBER(E766),E766&gt;=0,E766&lt;=10000000000,INT(E766)=E766,LEFT(IFERROR(CELL("format",E766),"G"),1)&lt;&gt;"D",LEFT(IFERROR(CELL("format",E766),"G"),1)&lt;&gt;"S")),FALSE)),"","금액 확인"))</f>
      </c>
    </row>
    <row r="767">
      <c r="A767" s="15"/>
      <c r="B767" s="3"/>
      <c r="C767" s="3"/>
      <c r="D767" s="5"/>
      <c r="E767" s="5"/>
      <c r="F767" s="3"/>
      <c r="G767" s="16" t="str">
        <f>IF(AND(D767="",E767=""),"",IF(AND(IFERROR(OR(D767="",AND(ISNUMBER(D767),D767&gt;=0,D767&lt;=10000000000,INT(D767)=D767,LEFT(IFERROR(CELL("format",D767),"G"),1)&lt;&gt;"D",LEFT(IFERROR(CELL("format",D767),"G"),1)&lt;&gt;"S")),FALSE),IFERROR(OR(E767="",AND(ISNUMBER(E767),E767&gt;=0,E767&lt;=10000000000,INT(E767)=E767,LEFT(IFERROR(CELL("format",E767),"G"),1)&lt;&gt;"D",LEFT(IFERROR(CELL("format",E767),"G"),1)&lt;&gt;"S")),FALSE)),"","금액 확인"))</f>
      </c>
    </row>
    <row r="768">
      <c r="A768" s="15"/>
      <c r="B768" s="3"/>
      <c r="C768" s="3"/>
      <c r="D768" s="5"/>
      <c r="E768" s="5"/>
      <c r="F768" s="3"/>
      <c r="G768" s="16" t="str">
        <f>IF(AND(D768="",E768=""),"",IF(AND(IFERROR(OR(D768="",AND(ISNUMBER(D768),D768&gt;=0,D768&lt;=10000000000,INT(D768)=D768,LEFT(IFERROR(CELL("format",D768),"G"),1)&lt;&gt;"D",LEFT(IFERROR(CELL("format",D768),"G"),1)&lt;&gt;"S")),FALSE),IFERROR(OR(E768="",AND(ISNUMBER(E768),E768&gt;=0,E768&lt;=10000000000,INT(E768)=E768,LEFT(IFERROR(CELL("format",E768),"G"),1)&lt;&gt;"D",LEFT(IFERROR(CELL("format",E768),"G"),1)&lt;&gt;"S")),FALSE)),"","금액 확인"))</f>
      </c>
    </row>
    <row r="769">
      <c r="A769" s="15"/>
      <c r="B769" s="3"/>
      <c r="C769" s="3"/>
      <c r="D769" s="5"/>
      <c r="E769" s="5"/>
      <c r="F769" s="3"/>
      <c r="G769" s="16" t="str">
        <f>IF(AND(D769="",E769=""),"",IF(AND(IFERROR(OR(D769="",AND(ISNUMBER(D769),D769&gt;=0,D769&lt;=10000000000,INT(D769)=D769,LEFT(IFERROR(CELL("format",D769),"G"),1)&lt;&gt;"D",LEFT(IFERROR(CELL("format",D769),"G"),1)&lt;&gt;"S")),FALSE),IFERROR(OR(E769="",AND(ISNUMBER(E769),E769&gt;=0,E769&lt;=10000000000,INT(E769)=E769,LEFT(IFERROR(CELL("format",E769),"G"),1)&lt;&gt;"D",LEFT(IFERROR(CELL("format",E769),"G"),1)&lt;&gt;"S")),FALSE)),"","금액 확인"))</f>
      </c>
    </row>
    <row r="770">
      <c r="A770" s="15"/>
      <c r="B770" s="3"/>
      <c r="C770" s="3"/>
      <c r="D770" s="5"/>
      <c r="E770" s="5"/>
      <c r="F770" s="3"/>
      <c r="G770" s="16" t="str">
        <f>IF(AND(D770="",E770=""),"",IF(AND(IFERROR(OR(D770="",AND(ISNUMBER(D770),D770&gt;=0,D770&lt;=10000000000,INT(D770)=D770,LEFT(IFERROR(CELL("format",D770),"G"),1)&lt;&gt;"D",LEFT(IFERROR(CELL("format",D770),"G"),1)&lt;&gt;"S")),FALSE),IFERROR(OR(E770="",AND(ISNUMBER(E770),E770&gt;=0,E770&lt;=10000000000,INT(E770)=E770,LEFT(IFERROR(CELL("format",E770),"G"),1)&lt;&gt;"D",LEFT(IFERROR(CELL("format",E770),"G"),1)&lt;&gt;"S")),FALSE)),"","금액 확인"))</f>
      </c>
    </row>
    <row r="771">
      <c r="A771" s="15"/>
      <c r="B771" s="3"/>
      <c r="C771" s="3"/>
      <c r="D771" s="5"/>
      <c r="E771" s="5"/>
      <c r="F771" s="3"/>
      <c r="G771" s="16" t="str">
        <f>IF(AND(D771="",E771=""),"",IF(AND(IFERROR(OR(D771="",AND(ISNUMBER(D771),D771&gt;=0,D771&lt;=10000000000,INT(D771)=D771,LEFT(IFERROR(CELL("format",D771),"G"),1)&lt;&gt;"D",LEFT(IFERROR(CELL("format",D771),"G"),1)&lt;&gt;"S")),FALSE),IFERROR(OR(E771="",AND(ISNUMBER(E771),E771&gt;=0,E771&lt;=10000000000,INT(E771)=E771,LEFT(IFERROR(CELL("format",E771),"G"),1)&lt;&gt;"D",LEFT(IFERROR(CELL("format",E771),"G"),1)&lt;&gt;"S")),FALSE)),"","금액 확인"))</f>
      </c>
    </row>
    <row r="772">
      <c r="A772" s="15"/>
      <c r="B772" s="3"/>
      <c r="C772" s="3"/>
      <c r="D772" s="5"/>
      <c r="E772" s="5"/>
      <c r="F772" s="3"/>
      <c r="G772" s="16" t="str">
        <f>IF(AND(D772="",E772=""),"",IF(AND(IFERROR(OR(D772="",AND(ISNUMBER(D772),D772&gt;=0,D772&lt;=10000000000,INT(D772)=D772,LEFT(IFERROR(CELL("format",D772),"G"),1)&lt;&gt;"D",LEFT(IFERROR(CELL("format",D772),"G"),1)&lt;&gt;"S")),FALSE),IFERROR(OR(E772="",AND(ISNUMBER(E772),E772&gt;=0,E772&lt;=10000000000,INT(E772)=E772,LEFT(IFERROR(CELL("format",E772),"G"),1)&lt;&gt;"D",LEFT(IFERROR(CELL("format",E772),"G"),1)&lt;&gt;"S")),FALSE)),"","금액 확인"))</f>
      </c>
    </row>
    <row r="773">
      <c r="A773" s="15"/>
      <c r="B773" s="3"/>
      <c r="C773" s="3"/>
      <c r="D773" s="5"/>
      <c r="E773" s="5"/>
      <c r="F773" s="3"/>
      <c r="G773" s="16" t="str">
        <f>IF(AND(D773="",E773=""),"",IF(AND(IFERROR(OR(D773="",AND(ISNUMBER(D773),D773&gt;=0,D773&lt;=10000000000,INT(D773)=D773,LEFT(IFERROR(CELL("format",D773),"G"),1)&lt;&gt;"D",LEFT(IFERROR(CELL("format",D773),"G"),1)&lt;&gt;"S")),FALSE),IFERROR(OR(E773="",AND(ISNUMBER(E773),E773&gt;=0,E773&lt;=10000000000,INT(E773)=E773,LEFT(IFERROR(CELL("format",E773),"G"),1)&lt;&gt;"D",LEFT(IFERROR(CELL("format",E773),"G"),1)&lt;&gt;"S")),FALSE)),"","금액 확인"))</f>
      </c>
    </row>
    <row r="774">
      <c r="A774" s="15"/>
      <c r="B774" s="3"/>
      <c r="C774" s="3"/>
      <c r="D774" s="5"/>
      <c r="E774" s="5"/>
      <c r="F774" s="3"/>
      <c r="G774" s="16" t="str">
        <f>IF(AND(D774="",E774=""),"",IF(AND(IFERROR(OR(D774="",AND(ISNUMBER(D774),D774&gt;=0,D774&lt;=10000000000,INT(D774)=D774,LEFT(IFERROR(CELL("format",D774),"G"),1)&lt;&gt;"D",LEFT(IFERROR(CELL("format",D774),"G"),1)&lt;&gt;"S")),FALSE),IFERROR(OR(E774="",AND(ISNUMBER(E774),E774&gt;=0,E774&lt;=10000000000,INT(E774)=E774,LEFT(IFERROR(CELL("format",E774),"G"),1)&lt;&gt;"D",LEFT(IFERROR(CELL("format",E774),"G"),1)&lt;&gt;"S")),FALSE)),"","금액 확인"))</f>
      </c>
    </row>
    <row r="775">
      <c r="A775" s="15"/>
      <c r="B775" s="3"/>
      <c r="C775" s="3"/>
      <c r="D775" s="5"/>
      <c r="E775" s="5"/>
      <c r="F775" s="3"/>
      <c r="G775" s="16" t="str">
        <f>IF(AND(D775="",E775=""),"",IF(AND(IFERROR(OR(D775="",AND(ISNUMBER(D775),D775&gt;=0,D775&lt;=10000000000,INT(D775)=D775,LEFT(IFERROR(CELL("format",D775),"G"),1)&lt;&gt;"D",LEFT(IFERROR(CELL("format",D775),"G"),1)&lt;&gt;"S")),FALSE),IFERROR(OR(E775="",AND(ISNUMBER(E775),E775&gt;=0,E775&lt;=10000000000,INT(E775)=E775,LEFT(IFERROR(CELL("format",E775),"G"),1)&lt;&gt;"D",LEFT(IFERROR(CELL("format",E775),"G"),1)&lt;&gt;"S")),FALSE)),"","금액 확인"))</f>
      </c>
    </row>
    <row r="776">
      <c r="A776" s="15"/>
      <c r="B776" s="3"/>
      <c r="C776" s="3"/>
      <c r="D776" s="5"/>
      <c r="E776" s="5"/>
      <c r="F776" s="3"/>
      <c r="G776" s="16" t="str">
        <f>IF(AND(D776="",E776=""),"",IF(AND(IFERROR(OR(D776="",AND(ISNUMBER(D776),D776&gt;=0,D776&lt;=10000000000,INT(D776)=D776,LEFT(IFERROR(CELL("format",D776),"G"),1)&lt;&gt;"D",LEFT(IFERROR(CELL("format",D776),"G"),1)&lt;&gt;"S")),FALSE),IFERROR(OR(E776="",AND(ISNUMBER(E776),E776&gt;=0,E776&lt;=10000000000,INT(E776)=E776,LEFT(IFERROR(CELL("format",E776),"G"),1)&lt;&gt;"D",LEFT(IFERROR(CELL("format",E776),"G"),1)&lt;&gt;"S")),FALSE)),"","금액 확인"))</f>
      </c>
    </row>
    <row r="777">
      <c r="A777" s="15"/>
      <c r="B777" s="3"/>
      <c r="C777" s="3"/>
      <c r="D777" s="5"/>
      <c r="E777" s="5"/>
      <c r="F777" s="3"/>
      <c r="G777" s="16" t="str">
        <f>IF(AND(D777="",E777=""),"",IF(AND(IFERROR(OR(D777="",AND(ISNUMBER(D777),D777&gt;=0,D777&lt;=10000000000,INT(D777)=D777,LEFT(IFERROR(CELL("format",D777),"G"),1)&lt;&gt;"D",LEFT(IFERROR(CELL("format",D777),"G"),1)&lt;&gt;"S")),FALSE),IFERROR(OR(E777="",AND(ISNUMBER(E777),E777&gt;=0,E777&lt;=10000000000,INT(E777)=E777,LEFT(IFERROR(CELL("format",E777),"G"),1)&lt;&gt;"D",LEFT(IFERROR(CELL("format",E777),"G"),1)&lt;&gt;"S")),FALSE)),"","금액 확인"))</f>
      </c>
    </row>
    <row r="778">
      <c r="A778" s="15"/>
      <c r="B778" s="3"/>
      <c r="C778" s="3"/>
      <c r="D778" s="5"/>
      <c r="E778" s="5"/>
      <c r="F778" s="3"/>
      <c r="G778" s="16" t="str">
        <f>IF(AND(D778="",E778=""),"",IF(AND(IFERROR(OR(D778="",AND(ISNUMBER(D778),D778&gt;=0,D778&lt;=10000000000,INT(D778)=D778,LEFT(IFERROR(CELL("format",D778),"G"),1)&lt;&gt;"D",LEFT(IFERROR(CELL("format",D778),"G"),1)&lt;&gt;"S")),FALSE),IFERROR(OR(E778="",AND(ISNUMBER(E778),E778&gt;=0,E778&lt;=10000000000,INT(E778)=E778,LEFT(IFERROR(CELL("format",E778),"G"),1)&lt;&gt;"D",LEFT(IFERROR(CELL("format",E778),"G"),1)&lt;&gt;"S")),FALSE)),"","금액 확인"))</f>
      </c>
    </row>
    <row r="779">
      <c r="A779" s="15"/>
      <c r="B779" s="3"/>
      <c r="C779" s="3"/>
      <c r="D779" s="5"/>
      <c r="E779" s="5"/>
      <c r="F779" s="3"/>
      <c r="G779" s="16" t="str">
        <f>IF(AND(D779="",E779=""),"",IF(AND(IFERROR(OR(D779="",AND(ISNUMBER(D779),D779&gt;=0,D779&lt;=10000000000,INT(D779)=D779,LEFT(IFERROR(CELL("format",D779),"G"),1)&lt;&gt;"D",LEFT(IFERROR(CELL("format",D779),"G"),1)&lt;&gt;"S")),FALSE),IFERROR(OR(E779="",AND(ISNUMBER(E779),E779&gt;=0,E779&lt;=10000000000,INT(E779)=E779,LEFT(IFERROR(CELL("format",E779),"G"),1)&lt;&gt;"D",LEFT(IFERROR(CELL("format",E779),"G"),1)&lt;&gt;"S")),FALSE)),"","금액 확인"))</f>
      </c>
    </row>
    <row r="780">
      <c r="A780" s="15"/>
      <c r="B780" s="3"/>
      <c r="C780" s="3"/>
      <c r="D780" s="5"/>
      <c r="E780" s="5"/>
      <c r="F780" s="3"/>
      <c r="G780" s="16" t="str">
        <f>IF(AND(D780="",E780=""),"",IF(AND(IFERROR(OR(D780="",AND(ISNUMBER(D780),D780&gt;=0,D780&lt;=10000000000,INT(D780)=D780,LEFT(IFERROR(CELL("format",D780),"G"),1)&lt;&gt;"D",LEFT(IFERROR(CELL("format",D780),"G"),1)&lt;&gt;"S")),FALSE),IFERROR(OR(E780="",AND(ISNUMBER(E780),E780&gt;=0,E780&lt;=10000000000,INT(E780)=E780,LEFT(IFERROR(CELL("format",E780),"G"),1)&lt;&gt;"D",LEFT(IFERROR(CELL("format",E780),"G"),1)&lt;&gt;"S")),FALSE)),"","금액 확인"))</f>
      </c>
    </row>
    <row r="781">
      <c r="A781" s="15"/>
      <c r="B781" s="3"/>
      <c r="C781" s="3"/>
      <c r="D781" s="5"/>
      <c r="E781" s="5"/>
      <c r="F781" s="3"/>
      <c r="G781" s="16" t="str">
        <f>IF(AND(D781="",E781=""),"",IF(AND(IFERROR(OR(D781="",AND(ISNUMBER(D781),D781&gt;=0,D781&lt;=10000000000,INT(D781)=D781,LEFT(IFERROR(CELL("format",D781),"G"),1)&lt;&gt;"D",LEFT(IFERROR(CELL("format",D781),"G"),1)&lt;&gt;"S")),FALSE),IFERROR(OR(E781="",AND(ISNUMBER(E781),E781&gt;=0,E781&lt;=10000000000,INT(E781)=E781,LEFT(IFERROR(CELL("format",E781),"G"),1)&lt;&gt;"D",LEFT(IFERROR(CELL("format",E781),"G"),1)&lt;&gt;"S")),FALSE)),"","금액 확인"))</f>
      </c>
    </row>
    <row r="782">
      <c r="A782" s="15"/>
      <c r="B782" s="3"/>
      <c r="C782" s="3"/>
      <c r="D782" s="5"/>
      <c r="E782" s="5"/>
      <c r="F782" s="3"/>
      <c r="G782" s="16" t="str">
        <f>IF(AND(D782="",E782=""),"",IF(AND(IFERROR(OR(D782="",AND(ISNUMBER(D782),D782&gt;=0,D782&lt;=10000000000,INT(D782)=D782,LEFT(IFERROR(CELL("format",D782),"G"),1)&lt;&gt;"D",LEFT(IFERROR(CELL("format",D782),"G"),1)&lt;&gt;"S")),FALSE),IFERROR(OR(E782="",AND(ISNUMBER(E782),E782&gt;=0,E782&lt;=10000000000,INT(E782)=E782,LEFT(IFERROR(CELL("format",E782),"G"),1)&lt;&gt;"D",LEFT(IFERROR(CELL("format",E782),"G"),1)&lt;&gt;"S")),FALSE)),"","금액 확인"))</f>
      </c>
    </row>
    <row r="783">
      <c r="A783" s="15"/>
      <c r="B783" s="3"/>
      <c r="C783" s="3"/>
      <c r="D783" s="5"/>
      <c r="E783" s="5"/>
      <c r="F783" s="3"/>
      <c r="G783" s="16" t="str">
        <f>IF(AND(D783="",E783=""),"",IF(AND(IFERROR(OR(D783="",AND(ISNUMBER(D783),D783&gt;=0,D783&lt;=10000000000,INT(D783)=D783,LEFT(IFERROR(CELL("format",D783),"G"),1)&lt;&gt;"D",LEFT(IFERROR(CELL("format",D783),"G"),1)&lt;&gt;"S")),FALSE),IFERROR(OR(E783="",AND(ISNUMBER(E783),E783&gt;=0,E783&lt;=10000000000,INT(E783)=E783,LEFT(IFERROR(CELL("format",E783),"G"),1)&lt;&gt;"D",LEFT(IFERROR(CELL("format",E783),"G"),1)&lt;&gt;"S")),FALSE)),"","금액 확인"))</f>
      </c>
    </row>
    <row r="784">
      <c r="A784" s="15"/>
      <c r="B784" s="3"/>
      <c r="C784" s="3"/>
      <c r="D784" s="5"/>
      <c r="E784" s="5"/>
      <c r="F784" s="3"/>
      <c r="G784" s="16" t="str">
        <f>IF(AND(D784="",E784=""),"",IF(AND(IFERROR(OR(D784="",AND(ISNUMBER(D784),D784&gt;=0,D784&lt;=10000000000,INT(D784)=D784,LEFT(IFERROR(CELL("format",D784),"G"),1)&lt;&gt;"D",LEFT(IFERROR(CELL("format",D784),"G"),1)&lt;&gt;"S")),FALSE),IFERROR(OR(E784="",AND(ISNUMBER(E784),E784&gt;=0,E784&lt;=10000000000,INT(E784)=E784,LEFT(IFERROR(CELL("format",E784),"G"),1)&lt;&gt;"D",LEFT(IFERROR(CELL("format",E784),"G"),1)&lt;&gt;"S")),FALSE)),"","금액 확인"))</f>
      </c>
    </row>
    <row r="785">
      <c r="A785" s="15"/>
      <c r="B785" s="3"/>
      <c r="C785" s="3"/>
      <c r="D785" s="5"/>
      <c r="E785" s="5"/>
      <c r="F785" s="3"/>
      <c r="G785" s="16" t="str">
        <f>IF(AND(D785="",E785=""),"",IF(AND(IFERROR(OR(D785="",AND(ISNUMBER(D785),D785&gt;=0,D785&lt;=10000000000,INT(D785)=D785,LEFT(IFERROR(CELL("format",D785),"G"),1)&lt;&gt;"D",LEFT(IFERROR(CELL("format",D785),"G"),1)&lt;&gt;"S")),FALSE),IFERROR(OR(E785="",AND(ISNUMBER(E785),E785&gt;=0,E785&lt;=10000000000,INT(E785)=E785,LEFT(IFERROR(CELL("format",E785),"G"),1)&lt;&gt;"D",LEFT(IFERROR(CELL("format",E785),"G"),1)&lt;&gt;"S")),FALSE)),"","금액 확인"))</f>
      </c>
    </row>
    <row r="786">
      <c r="A786" s="15"/>
      <c r="B786" s="3"/>
      <c r="C786" s="3"/>
      <c r="D786" s="5"/>
      <c r="E786" s="5"/>
      <c r="F786" s="3"/>
      <c r="G786" s="16" t="str">
        <f>IF(AND(D786="",E786=""),"",IF(AND(IFERROR(OR(D786="",AND(ISNUMBER(D786),D786&gt;=0,D786&lt;=10000000000,INT(D786)=D786,LEFT(IFERROR(CELL("format",D786),"G"),1)&lt;&gt;"D",LEFT(IFERROR(CELL("format",D786),"G"),1)&lt;&gt;"S")),FALSE),IFERROR(OR(E786="",AND(ISNUMBER(E786),E786&gt;=0,E786&lt;=10000000000,INT(E786)=E786,LEFT(IFERROR(CELL("format",E786),"G"),1)&lt;&gt;"D",LEFT(IFERROR(CELL("format",E786),"G"),1)&lt;&gt;"S")),FALSE)),"","금액 확인"))</f>
      </c>
    </row>
    <row r="787">
      <c r="A787" s="15"/>
      <c r="B787" s="3"/>
      <c r="C787" s="3"/>
      <c r="D787" s="5"/>
      <c r="E787" s="5"/>
      <c r="F787" s="3"/>
      <c r="G787" s="16" t="str">
        <f>IF(AND(D787="",E787=""),"",IF(AND(IFERROR(OR(D787="",AND(ISNUMBER(D787),D787&gt;=0,D787&lt;=10000000000,INT(D787)=D787,LEFT(IFERROR(CELL("format",D787),"G"),1)&lt;&gt;"D",LEFT(IFERROR(CELL("format",D787),"G"),1)&lt;&gt;"S")),FALSE),IFERROR(OR(E787="",AND(ISNUMBER(E787),E787&gt;=0,E787&lt;=10000000000,INT(E787)=E787,LEFT(IFERROR(CELL("format",E787),"G"),1)&lt;&gt;"D",LEFT(IFERROR(CELL("format",E787),"G"),1)&lt;&gt;"S")),FALSE)),"","금액 확인"))</f>
      </c>
    </row>
    <row r="788">
      <c r="A788" s="15"/>
      <c r="B788" s="3"/>
      <c r="C788" s="3"/>
      <c r="D788" s="5"/>
      <c r="E788" s="5"/>
      <c r="F788" s="3"/>
      <c r="G788" s="16" t="str">
        <f>IF(AND(D788="",E788=""),"",IF(AND(IFERROR(OR(D788="",AND(ISNUMBER(D788),D788&gt;=0,D788&lt;=10000000000,INT(D788)=D788,LEFT(IFERROR(CELL("format",D788),"G"),1)&lt;&gt;"D",LEFT(IFERROR(CELL("format",D788),"G"),1)&lt;&gt;"S")),FALSE),IFERROR(OR(E788="",AND(ISNUMBER(E788),E788&gt;=0,E788&lt;=10000000000,INT(E788)=E788,LEFT(IFERROR(CELL("format",E788),"G"),1)&lt;&gt;"D",LEFT(IFERROR(CELL("format",E788),"G"),1)&lt;&gt;"S")),FALSE)),"","금액 확인"))</f>
      </c>
    </row>
    <row r="789">
      <c r="A789" s="15"/>
      <c r="B789" s="3"/>
      <c r="C789" s="3"/>
      <c r="D789" s="5"/>
      <c r="E789" s="5"/>
      <c r="F789" s="3"/>
      <c r="G789" s="16" t="str">
        <f>IF(AND(D789="",E789=""),"",IF(AND(IFERROR(OR(D789="",AND(ISNUMBER(D789),D789&gt;=0,D789&lt;=10000000000,INT(D789)=D789,LEFT(IFERROR(CELL("format",D789),"G"),1)&lt;&gt;"D",LEFT(IFERROR(CELL("format",D789),"G"),1)&lt;&gt;"S")),FALSE),IFERROR(OR(E789="",AND(ISNUMBER(E789),E789&gt;=0,E789&lt;=10000000000,INT(E789)=E789,LEFT(IFERROR(CELL("format",E789),"G"),1)&lt;&gt;"D",LEFT(IFERROR(CELL("format",E789),"G"),1)&lt;&gt;"S")),FALSE)),"","금액 확인"))</f>
      </c>
    </row>
    <row r="790">
      <c r="A790" s="15"/>
      <c r="B790" s="3"/>
      <c r="C790" s="3"/>
      <c r="D790" s="5"/>
      <c r="E790" s="5"/>
      <c r="F790" s="3"/>
      <c r="G790" s="16" t="str">
        <f>IF(AND(D790="",E790=""),"",IF(AND(IFERROR(OR(D790="",AND(ISNUMBER(D790),D790&gt;=0,D790&lt;=10000000000,INT(D790)=D790,LEFT(IFERROR(CELL("format",D790),"G"),1)&lt;&gt;"D",LEFT(IFERROR(CELL("format",D790),"G"),1)&lt;&gt;"S")),FALSE),IFERROR(OR(E790="",AND(ISNUMBER(E790),E790&gt;=0,E790&lt;=10000000000,INT(E790)=E790,LEFT(IFERROR(CELL("format",E790),"G"),1)&lt;&gt;"D",LEFT(IFERROR(CELL("format",E790),"G"),1)&lt;&gt;"S")),FALSE)),"","금액 확인"))</f>
      </c>
    </row>
    <row r="791">
      <c r="A791" s="15"/>
      <c r="B791" s="3"/>
      <c r="C791" s="3"/>
      <c r="D791" s="5"/>
      <c r="E791" s="5"/>
      <c r="F791" s="3"/>
      <c r="G791" s="16" t="str">
        <f>IF(AND(D791="",E791=""),"",IF(AND(IFERROR(OR(D791="",AND(ISNUMBER(D791),D791&gt;=0,D791&lt;=10000000000,INT(D791)=D791,LEFT(IFERROR(CELL("format",D791),"G"),1)&lt;&gt;"D",LEFT(IFERROR(CELL("format",D791),"G"),1)&lt;&gt;"S")),FALSE),IFERROR(OR(E791="",AND(ISNUMBER(E791),E791&gt;=0,E791&lt;=10000000000,INT(E791)=E791,LEFT(IFERROR(CELL("format",E791),"G"),1)&lt;&gt;"D",LEFT(IFERROR(CELL("format",E791),"G"),1)&lt;&gt;"S")),FALSE)),"","금액 확인"))</f>
      </c>
    </row>
    <row r="792">
      <c r="A792" s="15"/>
      <c r="B792" s="3"/>
      <c r="C792" s="3"/>
      <c r="D792" s="5"/>
      <c r="E792" s="5"/>
      <c r="F792" s="3"/>
      <c r="G792" s="16" t="str">
        <f>IF(AND(D792="",E792=""),"",IF(AND(IFERROR(OR(D792="",AND(ISNUMBER(D792),D792&gt;=0,D792&lt;=10000000000,INT(D792)=D792,LEFT(IFERROR(CELL("format",D792),"G"),1)&lt;&gt;"D",LEFT(IFERROR(CELL("format",D792),"G"),1)&lt;&gt;"S")),FALSE),IFERROR(OR(E792="",AND(ISNUMBER(E792),E792&gt;=0,E792&lt;=10000000000,INT(E792)=E792,LEFT(IFERROR(CELL("format",E792),"G"),1)&lt;&gt;"D",LEFT(IFERROR(CELL("format",E792),"G"),1)&lt;&gt;"S")),FALSE)),"","금액 확인"))</f>
      </c>
    </row>
    <row r="793">
      <c r="A793" s="15"/>
      <c r="B793" s="3"/>
      <c r="C793" s="3"/>
      <c r="D793" s="5"/>
      <c r="E793" s="5"/>
      <c r="F793" s="3"/>
      <c r="G793" s="16" t="str">
        <f>IF(AND(D793="",E793=""),"",IF(AND(IFERROR(OR(D793="",AND(ISNUMBER(D793),D793&gt;=0,D793&lt;=10000000000,INT(D793)=D793,LEFT(IFERROR(CELL("format",D793),"G"),1)&lt;&gt;"D",LEFT(IFERROR(CELL("format",D793),"G"),1)&lt;&gt;"S")),FALSE),IFERROR(OR(E793="",AND(ISNUMBER(E793),E793&gt;=0,E793&lt;=10000000000,INT(E793)=E793,LEFT(IFERROR(CELL("format",E793),"G"),1)&lt;&gt;"D",LEFT(IFERROR(CELL("format",E793),"G"),1)&lt;&gt;"S")),FALSE)),"","금액 확인"))</f>
      </c>
    </row>
    <row r="794">
      <c r="A794" s="15"/>
      <c r="B794" s="3"/>
      <c r="C794" s="3"/>
      <c r="D794" s="5"/>
      <c r="E794" s="5"/>
      <c r="F794" s="3"/>
      <c r="G794" s="16" t="str">
        <f>IF(AND(D794="",E794=""),"",IF(AND(IFERROR(OR(D794="",AND(ISNUMBER(D794),D794&gt;=0,D794&lt;=10000000000,INT(D794)=D794,LEFT(IFERROR(CELL("format",D794),"G"),1)&lt;&gt;"D",LEFT(IFERROR(CELL("format",D794),"G"),1)&lt;&gt;"S")),FALSE),IFERROR(OR(E794="",AND(ISNUMBER(E794),E794&gt;=0,E794&lt;=10000000000,INT(E794)=E794,LEFT(IFERROR(CELL("format",E794),"G"),1)&lt;&gt;"D",LEFT(IFERROR(CELL("format",E794),"G"),1)&lt;&gt;"S")),FALSE)),"","금액 확인"))</f>
      </c>
    </row>
    <row r="795">
      <c r="A795" s="15"/>
      <c r="B795" s="3"/>
      <c r="C795" s="3"/>
      <c r="D795" s="5"/>
      <c r="E795" s="5"/>
      <c r="F795" s="3"/>
      <c r="G795" s="16" t="str">
        <f>IF(AND(D795="",E795=""),"",IF(AND(IFERROR(OR(D795="",AND(ISNUMBER(D795),D795&gt;=0,D795&lt;=10000000000,INT(D795)=D795,LEFT(IFERROR(CELL("format",D795),"G"),1)&lt;&gt;"D",LEFT(IFERROR(CELL("format",D795),"G"),1)&lt;&gt;"S")),FALSE),IFERROR(OR(E795="",AND(ISNUMBER(E795),E795&gt;=0,E795&lt;=10000000000,INT(E795)=E795,LEFT(IFERROR(CELL("format",E795),"G"),1)&lt;&gt;"D",LEFT(IFERROR(CELL("format",E795),"G"),1)&lt;&gt;"S")),FALSE)),"","금액 확인"))</f>
      </c>
    </row>
    <row r="796">
      <c r="A796" s="15"/>
      <c r="B796" s="3"/>
      <c r="C796" s="3"/>
      <c r="D796" s="5"/>
      <c r="E796" s="5"/>
      <c r="F796" s="3"/>
      <c r="G796" s="16" t="str">
        <f>IF(AND(D796="",E796=""),"",IF(AND(IFERROR(OR(D796="",AND(ISNUMBER(D796),D796&gt;=0,D796&lt;=10000000000,INT(D796)=D796,LEFT(IFERROR(CELL("format",D796),"G"),1)&lt;&gt;"D",LEFT(IFERROR(CELL("format",D796),"G"),1)&lt;&gt;"S")),FALSE),IFERROR(OR(E796="",AND(ISNUMBER(E796),E796&gt;=0,E796&lt;=10000000000,INT(E796)=E796,LEFT(IFERROR(CELL("format",E796),"G"),1)&lt;&gt;"D",LEFT(IFERROR(CELL("format",E796),"G"),1)&lt;&gt;"S")),FALSE)),"","금액 확인"))</f>
      </c>
    </row>
    <row r="797">
      <c r="A797" s="15"/>
      <c r="B797" s="3"/>
      <c r="C797" s="3"/>
      <c r="D797" s="5"/>
      <c r="E797" s="5"/>
      <c r="F797" s="3"/>
      <c r="G797" s="16" t="str">
        <f>IF(AND(D797="",E797=""),"",IF(AND(IFERROR(OR(D797="",AND(ISNUMBER(D797),D797&gt;=0,D797&lt;=10000000000,INT(D797)=D797,LEFT(IFERROR(CELL("format",D797),"G"),1)&lt;&gt;"D",LEFT(IFERROR(CELL("format",D797),"G"),1)&lt;&gt;"S")),FALSE),IFERROR(OR(E797="",AND(ISNUMBER(E797),E797&gt;=0,E797&lt;=10000000000,INT(E797)=E797,LEFT(IFERROR(CELL("format",E797),"G"),1)&lt;&gt;"D",LEFT(IFERROR(CELL("format",E797),"G"),1)&lt;&gt;"S")),FALSE)),"","금액 확인"))</f>
      </c>
    </row>
    <row r="798">
      <c r="A798" s="15"/>
      <c r="B798" s="3"/>
      <c r="C798" s="3"/>
      <c r="D798" s="5"/>
      <c r="E798" s="5"/>
      <c r="F798" s="3"/>
      <c r="G798" s="16" t="str">
        <f>IF(AND(D798="",E798=""),"",IF(AND(IFERROR(OR(D798="",AND(ISNUMBER(D798),D798&gt;=0,D798&lt;=10000000000,INT(D798)=D798,LEFT(IFERROR(CELL("format",D798),"G"),1)&lt;&gt;"D",LEFT(IFERROR(CELL("format",D798),"G"),1)&lt;&gt;"S")),FALSE),IFERROR(OR(E798="",AND(ISNUMBER(E798),E798&gt;=0,E798&lt;=10000000000,INT(E798)=E798,LEFT(IFERROR(CELL("format",E798),"G"),1)&lt;&gt;"D",LEFT(IFERROR(CELL("format",E798),"G"),1)&lt;&gt;"S")),FALSE)),"","금액 확인"))</f>
      </c>
    </row>
    <row r="799">
      <c r="A799" s="15"/>
      <c r="B799" s="3"/>
      <c r="C799" s="3"/>
      <c r="D799" s="5"/>
      <c r="E799" s="5"/>
      <c r="F799" s="3"/>
      <c r="G799" s="16" t="str">
        <f>IF(AND(D799="",E799=""),"",IF(AND(IFERROR(OR(D799="",AND(ISNUMBER(D799),D799&gt;=0,D799&lt;=10000000000,INT(D799)=D799,LEFT(IFERROR(CELL("format",D799),"G"),1)&lt;&gt;"D",LEFT(IFERROR(CELL("format",D799),"G"),1)&lt;&gt;"S")),FALSE),IFERROR(OR(E799="",AND(ISNUMBER(E799),E799&gt;=0,E799&lt;=10000000000,INT(E799)=E799,LEFT(IFERROR(CELL("format",E799),"G"),1)&lt;&gt;"D",LEFT(IFERROR(CELL("format",E799),"G"),1)&lt;&gt;"S")),FALSE)),"","금액 확인"))</f>
      </c>
    </row>
    <row r="800">
      <c r="A800" s="15"/>
      <c r="B800" s="3"/>
      <c r="C800" s="3"/>
      <c r="D800" s="5"/>
      <c r="E800" s="5"/>
      <c r="F800" s="3"/>
      <c r="G800" s="16" t="str">
        <f>IF(AND(D800="",E800=""),"",IF(AND(IFERROR(OR(D800="",AND(ISNUMBER(D800),D800&gt;=0,D800&lt;=10000000000,INT(D800)=D800,LEFT(IFERROR(CELL("format",D800),"G"),1)&lt;&gt;"D",LEFT(IFERROR(CELL("format",D800),"G"),1)&lt;&gt;"S")),FALSE),IFERROR(OR(E800="",AND(ISNUMBER(E800),E800&gt;=0,E800&lt;=10000000000,INT(E800)=E800,LEFT(IFERROR(CELL("format",E800),"G"),1)&lt;&gt;"D",LEFT(IFERROR(CELL("format",E800),"G"),1)&lt;&gt;"S")),FALSE)),"","금액 확인"))</f>
      </c>
    </row>
    <row r="801">
      <c r="A801" s="15"/>
      <c r="B801" s="3"/>
      <c r="C801" s="3"/>
      <c r="D801" s="5"/>
      <c r="E801" s="5"/>
      <c r="F801" s="3"/>
      <c r="G801" s="16" t="str">
        <f>IF(AND(D801="",E801=""),"",IF(AND(IFERROR(OR(D801="",AND(ISNUMBER(D801),D801&gt;=0,D801&lt;=10000000000,INT(D801)=D801,LEFT(IFERROR(CELL("format",D801),"G"),1)&lt;&gt;"D",LEFT(IFERROR(CELL("format",D801),"G"),1)&lt;&gt;"S")),FALSE),IFERROR(OR(E801="",AND(ISNUMBER(E801),E801&gt;=0,E801&lt;=10000000000,INT(E801)=E801,LEFT(IFERROR(CELL("format",E801),"G"),1)&lt;&gt;"D",LEFT(IFERROR(CELL("format",E801),"G"),1)&lt;&gt;"S")),FALSE)),"","금액 확인"))</f>
      </c>
    </row>
    <row r="802">
      <c r="A802" s="15"/>
      <c r="B802" s="3"/>
      <c r="C802" s="3"/>
      <c r="D802" s="5"/>
      <c r="E802" s="5"/>
      <c r="F802" s="3"/>
      <c r="G802" s="16" t="str">
        <f>IF(AND(D802="",E802=""),"",IF(AND(IFERROR(OR(D802="",AND(ISNUMBER(D802),D802&gt;=0,D802&lt;=10000000000,INT(D802)=D802,LEFT(IFERROR(CELL("format",D802),"G"),1)&lt;&gt;"D",LEFT(IFERROR(CELL("format",D802),"G"),1)&lt;&gt;"S")),FALSE),IFERROR(OR(E802="",AND(ISNUMBER(E802),E802&gt;=0,E802&lt;=10000000000,INT(E802)=E802,LEFT(IFERROR(CELL("format",E802),"G"),1)&lt;&gt;"D",LEFT(IFERROR(CELL("format",E802),"G"),1)&lt;&gt;"S")),FALSE)),"","금액 확인"))</f>
      </c>
    </row>
    <row r="803">
      <c r="A803" s="15"/>
      <c r="B803" s="3"/>
      <c r="C803" s="3"/>
      <c r="D803" s="5"/>
      <c r="E803" s="5"/>
      <c r="F803" s="3"/>
      <c r="G803" s="16" t="str">
        <f>IF(AND(D803="",E803=""),"",IF(AND(IFERROR(OR(D803="",AND(ISNUMBER(D803),D803&gt;=0,D803&lt;=10000000000,INT(D803)=D803,LEFT(IFERROR(CELL("format",D803),"G"),1)&lt;&gt;"D",LEFT(IFERROR(CELL("format",D803),"G"),1)&lt;&gt;"S")),FALSE),IFERROR(OR(E803="",AND(ISNUMBER(E803),E803&gt;=0,E803&lt;=10000000000,INT(E803)=E803,LEFT(IFERROR(CELL("format",E803),"G"),1)&lt;&gt;"D",LEFT(IFERROR(CELL("format",E803),"G"),1)&lt;&gt;"S")),FALSE)),"","금액 확인"))</f>
      </c>
    </row>
    <row r="804">
      <c r="A804" s="15"/>
      <c r="B804" s="3"/>
      <c r="C804" s="3"/>
      <c r="D804" s="5"/>
      <c r="E804" s="5"/>
      <c r="F804" s="3"/>
      <c r="G804" s="16" t="str">
        <f>IF(AND(D804="",E804=""),"",IF(AND(IFERROR(OR(D804="",AND(ISNUMBER(D804),D804&gt;=0,D804&lt;=10000000000,INT(D804)=D804,LEFT(IFERROR(CELL("format",D804),"G"),1)&lt;&gt;"D",LEFT(IFERROR(CELL("format",D804),"G"),1)&lt;&gt;"S")),FALSE),IFERROR(OR(E804="",AND(ISNUMBER(E804),E804&gt;=0,E804&lt;=10000000000,INT(E804)=E804,LEFT(IFERROR(CELL("format",E804),"G"),1)&lt;&gt;"D",LEFT(IFERROR(CELL("format",E804),"G"),1)&lt;&gt;"S")),FALSE)),"","금액 확인"))</f>
      </c>
    </row>
    <row r="805">
      <c r="A805" s="15"/>
      <c r="B805" s="3"/>
      <c r="C805" s="3"/>
      <c r="D805" s="5"/>
      <c r="E805" s="5"/>
      <c r="F805" s="3"/>
      <c r="G805" s="16" t="str">
        <f>IF(AND(D805="",E805=""),"",IF(AND(IFERROR(OR(D805="",AND(ISNUMBER(D805),D805&gt;=0,D805&lt;=10000000000,INT(D805)=D805,LEFT(IFERROR(CELL("format",D805),"G"),1)&lt;&gt;"D",LEFT(IFERROR(CELL("format",D805),"G"),1)&lt;&gt;"S")),FALSE),IFERROR(OR(E805="",AND(ISNUMBER(E805),E805&gt;=0,E805&lt;=10000000000,INT(E805)=E805,LEFT(IFERROR(CELL("format",E805),"G"),1)&lt;&gt;"D",LEFT(IFERROR(CELL("format",E805),"G"),1)&lt;&gt;"S")),FALSE)),"","금액 확인"))</f>
      </c>
    </row>
    <row r="806">
      <c r="A806" s="15"/>
      <c r="B806" s="3"/>
      <c r="C806" s="3"/>
      <c r="D806" s="5"/>
      <c r="E806" s="5"/>
      <c r="F806" s="3"/>
      <c r="G806" s="16" t="str">
        <f>IF(AND(D806="",E806=""),"",IF(AND(IFERROR(OR(D806="",AND(ISNUMBER(D806),D806&gt;=0,D806&lt;=10000000000,INT(D806)=D806,LEFT(IFERROR(CELL("format",D806),"G"),1)&lt;&gt;"D",LEFT(IFERROR(CELL("format",D806),"G"),1)&lt;&gt;"S")),FALSE),IFERROR(OR(E806="",AND(ISNUMBER(E806),E806&gt;=0,E806&lt;=10000000000,INT(E806)=E806,LEFT(IFERROR(CELL("format",E806),"G"),1)&lt;&gt;"D",LEFT(IFERROR(CELL("format",E806),"G"),1)&lt;&gt;"S")),FALSE)),"","금액 확인"))</f>
      </c>
    </row>
    <row r="807">
      <c r="A807" s="15"/>
      <c r="B807" s="3"/>
      <c r="C807" s="3"/>
      <c r="D807" s="5"/>
      <c r="E807" s="5"/>
      <c r="F807" s="3"/>
      <c r="G807" s="16" t="str">
        <f>IF(AND(D807="",E807=""),"",IF(AND(IFERROR(OR(D807="",AND(ISNUMBER(D807),D807&gt;=0,D807&lt;=10000000000,INT(D807)=D807,LEFT(IFERROR(CELL("format",D807),"G"),1)&lt;&gt;"D",LEFT(IFERROR(CELL("format",D807),"G"),1)&lt;&gt;"S")),FALSE),IFERROR(OR(E807="",AND(ISNUMBER(E807),E807&gt;=0,E807&lt;=10000000000,INT(E807)=E807,LEFT(IFERROR(CELL("format",E807),"G"),1)&lt;&gt;"D",LEFT(IFERROR(CELL("format",E807),"G"),1)&lt;&gt;"S")),FALSE)),"","금액 확인"))</f>
      </c>
    </row>
    <row r="808">
      <c r="A808" s="15"/>
      <c r="B808" s="3"/>
      <c r="C808" s="3"/>
      <c r="D808" s="5"/>
      <c r="E808" s="5"/>
      <c r="F808" s="3"/>
      <c r="G808" s="16" t="str">
        <f>IF(AND(D808="",E808=""),"",IF(AND(IFERROR(OR(D808="",AND(ISNUMBER(D808),D808&gt;=0,D808&lt;=10000000000,INT(D808)=D808,LEFT(IFERROR(CELL("format",D808),"G"),1)&lt;&gt;"D",LEFT(IFERROR(CELL("format",D808),"G"),1)&lt;&gt;"S")),FALSE),IFERROR(OR(E808="",AND(ISNUMBER(E808),E808&gt;=0,E808&lt;=10000000000,INT(E808)=E808,LEFT(IFERROR(CELL("format",E808),"G"),1)&lt;&gt;"D",LEFT(IFERROR(CELL("format",E808),"G"),1)&lt;&gt;"S")),FALSE)),"","금액 확인"))</f>
      </c>
    </row>
    <row r="809">
      <c r="A809" s="15"/>
      <c r="B809" s="3"/>
      <c r="C809" s="3"/>
      <c r="D809" s="5"/>
      <c r="E809" s="5"/>
      <c r="F809" s="3"/>
      <c r="G809" s="16" t="str">
        <f>IF(AND(D809="",E809=""),"",IF(AND(IFERROR(OR(D809="",AND(ISNUMBER(D809),D809&gt;=0,D809&lt;=10000000000,INT(D809)=D809,LEFT(IFERROR(CELL("format",D809),"G"),1)&lt;&gt;"D",LEFT(IFERROR(CELL("format",D809),"G"),1)&lt;&gt;"S")),FALSE),IFERROR(OR(E809="",AND(ISNUMBER(E809),E809&gt;=0,E809&lt;=10000000000,INT(E809)=E809,LEFT(IFERROR(CELL("format",E809),"G"),1)&lt;&gt;"D",LEFT(IFERROR(CELL("format",E809),"G"),1)&lt;&gt;"S")),FALSE)),"","금액 확인"))</f>
      </c>
    </row>
    <row r="810">
      <c r="A810" s="15"/>
      <c r="B810" s="3"/>
      <c r="C810" s="3"/>
      <c r="D810" s="5"/>
      <c r="E810" s="5"/>
      <c r="F810" s="3"/>
      <c r="G810" s="16" t="str">
        <f>IF(AND(D810="",E810=""),"",IF(AND(IFERROR(OR(D810="",AND(ISNUMBER(D810),D810&gt;=0,D810&lt;=10000000000,INT(D810)=D810,LEFT(IFERROR(CELL("format",D810),"G"),1)&lt;&gt;"D",LEFT(IFERROR(CELL("format",D810),"G"),1)&lt;&gt;"S")),FALSE),IFERROR(OR(E810="",AND(ISNUMBER(E810),E810&gt;=0,E810&lt;=10000000000,INT(E810)=E810,LEFT(IFERROR(CELL("format",E810),"G"),1)&lt;&gt;"D",LEFT(IFERROR(CELL("format",E810),"G"),1)&lt;&gt;"S")),FALSE)),"","금액 확인"))</f>
      </c>
    </row>
    <row r="811">
      <c r="A811" s="15"/>
      <c r="B811" s="3"/>
      <c r="C811" s="3"/>
      <c r="D811" s="5"/>
      <c r="E811" s="5"/>
      <c r="F811" s="3"/>
      <c r="G811" s="16" t="str">
        <f>IF(AND(D811="",E811=""),"",IF(AND(IFERROR(OR(D811="",AND(ISNUMBER(D811),D811&gt;=0,D811&lt;=10000000000,INT(D811)=D811,LEFT(IFERROR(CELL("format",D811),"G"),1)&lt;&gt;"D",LEFT(IFERROR(CELL("format",D811),"G"),1)&lt;&gt;"S")),FALSE),IFERROR(OR(E811="",AND(ISNUMBER(E811),E811&gt;=0,E811&lt;=10000000000,INT(E811)=E811,LEFT(IFERROR(CELL("format",E811),"G"),1)&lt;&gt;"D",LEFT(IFERROR(CELL("format",E811),"G"),1)&lt;&gt;"S")),FALSE)),"","금액 확인"))</f>
      </c>
    </row>
    <row r="812">
      <c r="A812" s="15"/>
      <c r="B812" s="3"/>
      <c r="C812" s="3"/>
      <c r="D812" s="5"/>
      <c r="E812" s="5"/>
      <c r="F812" s="3"/>
      <c r="G812" s="16" t="str">
        <f>IF(AND(D812="",E812=""),"",IF(AND(IFERROR(OR(D812="",AND(ISNUMBER(D812),D812&gt;=0,D812&lt;=10000000000,INT(D812)=D812,LEFT(IFERROR(CELL("format",D812),"G"),1)&lt;&gt;"D",LEFT(IFERROR(CELL("format",D812),"G"),1)&lt;&gt;"S")),FALSE),IFERROR(OR(E812="",AND(ISNUMBER(E812),E812&gt;=0,E812&lt;=10000000000,INT(E812)=E812,LEFT(IFERROR(CELL("format",E812),"G"),1)&lt;&gt;"D",LEFT(IFERROR(CELL("format",E812),"G"),1)&lt;&gt;"S")),FALSE)),"","금액 확인"))</f>
      </c>
    </row>
    <row r="813">
      <c r="A813" s="15"/>
      <c r="B813" s="3"/>
      <c r="C813" s="3"/>
      <c r="D813" s="5"/>
      <c r="E813" s="5"/>
      <c r="F813" s="3"/>
      <c r="G813" s="16" t="str">
        <f>IF(AND(D813="",E813=""),"",IF(AND(IFERROR(OR(D813="",AND(ISNUMBER(D813),D813&gt;=0,D813&lt;=10000000000,INT(D813)=D813,LEFT(IFERROR(CELL("format",D813),"G"),1)&lt;&gt;"D",LEFT(IFERROR(CELL("format",D813),"G"),1)&lt;&gt;"S")),FALSE),IFERROR(OR(E813="",AND(ISNUMBER(E813),E813&gt;=0,E813&lt;=10000000000,INT(E813)=E813,LEFT(IFERROR(CELL("format",E813),"G"),1)&lt;&gt;"D",LEFT(IFERROR(CELL("format",E813),"G"),1)&lt;&gt;"S")),FALSE)),"","금액 확인"))</f>
      </c>
    </row>
    <row r="814">
      <c r="A814" s="15"/>
      <c r="B814" s="3"/>
      <c r="C814" s="3"/>
      <c r="D814" s="5"/>
      <c r="E814" s="5"/>
      <c r="F814" s="3"/>
      <c r="G814" s="16" t="str">
        <f>IF(AND(D814="",E814=""),"",IF(AND(IFERROR(OR(D814="",AND(ISNUMBER(D814),D814&gt;=0,D814&lt;=10000000000,INT(D814)=D814,LEFT(IFERROR(CELL("format",D814),"G"),1)&lt;&gt;"D",LEFT(IFERROR(CELL("format",D814),"G"),1)&lt;&gt;"S")),FALSE),IFERROR(OR(E814="",AND(ISNUMBER(E814),E814&gt;=0,E814&lt;=10000000000,INT(E814)=E814,LEFT(IFERROR(CELL("format",E814),"G"),1)&lt;&gt;"D",LEFT(IFERROR(CELL("format",E814),"G"),1)&lt;&gt;"S")),FALSE)),"","금액 확인"))</f>
      </c>
    </row>
    <row r="815">
      <c r="A815" s="15"/>
      <c r="B815" s="3"/>
      <c r="C815" s="3"/>
      <c r="D815" s="5"/>
      <c r="E815" s="5"/>
      <c r="F815" s="3"/>
      <c r="G815" s="16" t="str">
        <f>IF(AND(D815="",E815=""),"",IF(AND(IFERROR(OR(D815="",AND(ISNUMBER(D815),D815&gt;=0,D815&lt;=10000000000,INT(D815)=D815,LEFT(IFERROR(CELL("format",D815),"G"),1)&lt;&gt;"D",LEFT(IFERROR(CELL("format",D815),"G"),1)&lt;&gt;"S")),FALSE),IFERROR(OR(E815="",AND(ISNUMBER(E815),E815&gt;=0,E815&lt;=10000000000,INT(E815)=E815,LEFT(IFERROR(CELL("format",E815),"G"),1)&lt;&gt;"D",LEFT(IFERROR(CELL("format",E815),"G"),1)&lt;&gt;"S")),FALSE)),"","금액 확인"))</f>
      </c>
    </row>
    <row r="816">
      <c r="A816" s="15"/>
      <c r="B816" s="3"/>
      <c r="C816" s="3"/>
      <c r="D816" s="5"/>
      <c r="E816" s="5"/>
      <c r="F816" s="3"/>
      <c r="G816" s="16" t="str">
        <f>IF(AND(D816="",E816=""),"",IF(AND(IFERROR(OR(D816="",AND(ISNUMBER(D816),D816&gt;=0,D816&lt;=10000000000,INT(D816)=D816,LEFT(IFERROR(CELL("format",D816),"G"),1)&lt;&gt;"D",LEFT(IFERROR(CELL("format",D816),"G"),1)&lt;&gt;"S")),FALSE),IFERROR(OR(E816="",AND(ISNUMBER(E816),E816&gt;=0,E816&lt;=10000000000,INT(E816)=E816,LEFT(IFERROR(CELL("format",E816),"G"),1)&lt;&gt;"D",LEFT(IFERROR(CELL("format",E816),"G"),1)&lt;&gt;"S")),FALSE)),"","금액 확인"))</f>
      </c>
    </row>
    <row r="817">
      <c r="A817" s="15"/>
      <c r="B817" s="3"/>
      <c r="C817" s="3"/>
      <c r="D817" s="5"/>
      <c r="E817" s="5"/>
      <c r="F817" s="3"/>
      <c r="G817" s="16" t="str">
        <f>IF(AND(D817="",E817=""),"",IF(AND(IFERROR(OR(D817="",AND(ISNUMBER(D817),D817&gt;=0,D817&lt;=10000000000,INT(D817)=D817,LEFT(IFERROR(CELL("format",D817),"G"),1)&lt;&gt;"D",LEFT(IFERROR(CELL("format",D817),"G"),1)&lt;&gt;"S")),FALSE),IFERROR(OR(E817="",AND(ISNUMBER(E817),E817&gt;=0,E817&lt;=10000000000,INT(E817)=E817,LEFT(IFERROR(CELL("format",E817),"G"),1)&lt;&gt;"D",LEFT(IFERROR(CELL("format",E817),"G"),1)&lt;&gt;"S")),FALSE)),"","금액 확인"))</f>
      </c>
    </row>
    <row r="818">
      <c r="A818" s="15"/>
      <c r="B818" s="3"/>
      <c r="C818" s="3"/>
      <c r="D818" s="5"/>
      <c r="E818" s="5"/>
      <c r="F818" s="3"/>
      <c r="G818" s="16" t="str">
        <f>IF(AND(D818="",E818=""),"",IF(AND(IFERROR(OR(D818="",AND(ISNUMBER(D818),D818&gt;=0,D818&lt;=10000000000,INT(D818)=D818,LEFT(IFERROR(CELL("format",D818),"G"),1)&lt;&gt;"D",LEFT(IFERROR(CELL("format",D818),"G"),1)&lt;&gt;"S")),FALSE),IFERROR(OR(E818="",AND(ISNUMBER(E818),E818&gt;=0,E818&lt;=10000000000,INT(E818)=E818,LEFT(IFERROR(CELL("format",E818),"G"),1)&lt;&gt;"D",LEFT(IFERROR(CELL("format",E818),"G"),1)&lt;&gt;"S")),FALSE)),"","금액 확인"))</f>
      </c>
    </row>
    <row r="819">
      <c r="A819" s="15"/>
      <c r="B819" s="3"/>
      <c r="C819" s="3"/>
      <c r="D819" s="5"/>
      <c r="E819" s="5"/>
      <c r="F819" s="3"/>
      <c r="G819" s="16" t="str">
        <f>IF(AND(D819="",E819=""),"",IF(AND(IFERROR(OR(D819="",AND(ISNUMBER(D819),D819&gt;=0,D819&lt;=10000000000,INT(D819)=D819,LEFT(IFERROR(CELL("format",D819),"G"),1)&lt;&gt;"D",LEFT(IFERROR(CELL("format",D819),"G"),1)&lt;&gt;"S")),FALSE),IFERROR(OR(E819="",AND(ISNUMBER(E819),E819&gt;=0,E819&lt;=10000000000,INT(E819)=E819,LEFT(IFERROR(CELL("format",E819),"G"),1)&lt;&gt;"D",LEFT(IFERROR(CELL("format",E819),"G"),1)&lt;&gt;"S")),FALSE)),"","금액 확인"))</f>
      </c>
    </row>
    <row r="820">
      <c r="A820" s="15"/>
      <c r="B820" s="3"/>
      <c r="C820" s="3"/>
      <c r="D820" s="5"/>
      <c r="E820" s="5"/>
      <c r="F820" s="3"/>
      <c r="G820" s="16" t="str">
        <f>IF(AND(D820="",E820=""),"",IF(AND(IFERROR(OR(D820="",AND(ISNUMBER(D820),D820&gt;=0,D820&lt;=10000000000,INT(D820)=D820,LEFT(IFERROR(CELL("format",D820),"G"),1)&lt;&gt;"D",LEFT(IFERROR(CELL("format",D820),"G"),1)&lt;&gt;"S")),FALSE),IFERROR(OR(E820="",AND(ISNUMBER(E820),E820&gt;=0,E820&lt;=10000000000,INT(E820)=E820,LEFT(IFERROR(CELL("format",E820),"G"),1)&lt;&gt;"D",LEFT(IFERROR(CELL("format",E820),"G"),1)&lt;&gt;"S")),FALSE)),"","금액 확인"))</f>
      </c>
    </row>
    <row r="821">
      <c r="A821" s="15"/>
      <c r="B821" s="3"/>
      <c r="C821" s="3"/>
      <c r="D821" s="5"/>
      <c r="E821" s="5"/>
      <c r="F821" s="3"/>
      <c r="G821" s="16" t="str">
        <f>IF(AND(D821="",E821=""),"",IF(AND(IFERROR(OR(D821="",AND(ISNUMBER(D821),D821&gt;=0,D821&lt;=10000000000,INT(D821)=D821,LEFT(IFERROR(CELL("format",D821),"G"),1)&lt;&gt;"D",LEFT(IFERROR(CELL("format",D821),"G"),1)&lt;&gt;"S")),FALSE),IFERROR(OR(E821="",AND(ISNUMBER(E821),E821&gt;=0,E821&lt;=10000000000,INT(E821)=E821,LEFT(IFERROR(CELL("format",E821),"G"),1)&lt;&gt;"D",LEFT(IFERROR(CELL("format",E821),"G"),1)&lt;&gt;"S")),FALSE)),"","금액 확인"))</f>
      </c>
    </row>
    <row r="822">
      <c r="A822" s="15"/>
      <c r="B822" s="3"/>
      <c r="C822" s="3"/>
      <c r="D822" s="5"/>
      <c r="E822" s="5"/>
      <c r="F822" s="3"/>
      <c r="G822" s="16" t="str">
        <f>IF(AND(D822="",E822=""),"",IF(AND(IFERROR(OR(D822="",AND(ISNUMBER(D822),D822&gt;=0,D822&lt;=10000000000,INT(D822)=D822,LEFT(IFERROR(CELL("format",D822),"G"),1)&lt;&gt;"D",LEFT(IFERROR(CELL("format",D822),"G"),1)&lt;&gt;"S")),FALSE),IFERROR(OR(E822="",AND(ISNUMBER(E822),E822&gt;=0,E822&lt;=10000000000,INT(E822)=E822,LEFT(IFERROR(CELL("format",E822),"G"),1)&lt;&gt;"D",LEFT(IFERROR(CELL("format",E822),"G"),1)&lt;&gt;"S")),FALSE)),"","금액 확인"))</f>
      </c>
    </row>
    <row r="823">
      <c r="A823" s="15"/>
      <c r="B823" s="3"/>
      <c r="C823" s="3"/>
      <c r="D823" s="5"/>
      <c r="E823" s="5"/>
      <c r="F823" s="3"/>
      <c r="G823" s="16" t="str">
        <f>IF(AND(D823="",E823=""),"",IF(AND(IFERROR(OR(D823="",AND(ISNUMBER(D823),D823&gt;=0,D823&lt;=10000000000,INT(D823)=D823,LEFT(IFERROR(CELL("format",D823),"G"),1)&lt;&gt;"D",LEFT(IFERROR(CELL("format",D823),"G"),1)&lt;&gt;"S")),FALSE),IFERROR(OR(E823="",AND(ISNUMBER(E823),E823&gt;=0,E823&lt;=10000000000,INT(E823)=E823,LEFT(IFERROR(CELL("format",E823),"G"),1)&lt;&gt;"D",LEFT(IFERROR(CELL("format",E823),"G"),1)&lt;&gt;"S")),FALSE)),"","금액 확인"))</f>
      </c>
    </row>
    <row r="824">
      <c r="A824" s="15"/>
      <c r="B824" s="3"/>
      <c r="C824" s="3"/>
      <c r="D824" s="5"/>
      <c r="E824" s="5"/>
      <c r="F824" s="3"/>
      <c r="G824" s="16" t="str">
        <f>IF(AND(D824="",E824=""),"",IF(AND(IFERROR(OR(D824="",AND(ISNUMBER(D824),D824&gt;=0,D824&lt;=10000000000,INT(D824)=D824,LEFT(IFERROR(CELL("format",D824),"G"),1)&lt;&gt;"D",LEFT(IFERROR(CELL("format",D824),"G"),1)&lt;&gt;"S")),FALSE),IFERROR(OR(E824="",AND(ISNUMBER(E824),E824&gt;=0,E824&lt;=10000000000,INT(E824)=E824,LEFT(IFERROR(CELL("format",E824),"G"),1)&lt;&gt;"D",LEFT(IFERROR(CELL("format",E824),"G"),1)&lt;&gt;"S")),FALSE)),"","금액 확인"))</f>
      </c>
    </row>
    <row r="825">
      <c r="A825" s="15"/>
      <c r="B825" s="3"/>
      <c r="C825" s="3"/>
      <c r="D825" s="5"/>
      <c r="E825" s="5"/>
      <c r="F825" s="3"/>
      <c r="G825" s="16" t="str">
        <f>IF(AND(D825="",E825=""),"",IF(AND(IFERROR(OR(D825="",AND(ISNUMBER(D825),D825&gt;=0,D825&lt;=10000000000,INT(D825)=D825,LEFT(IFERROR(CELL("format",D825),"G"),1)&lt;&gt;"D",LEFT(IFERROR(CELL("format",D825),"G"),1)&lt;&gt;"S")),FALSE),IFERROR(OR(E825="",AND(ISNUMBER(E825),E825&gt;=0,E825&lt;=10000000000,INT(E825)=E825,LEFT(IFERROR(CELL("format",E825),"G"),1)&lt;&gt;"D",LEFT(IFERROR(CELL("format",E825),"G"),1)&lt;&gt;"S")),FALSE)),"","금액 확인"))</f>
      </c>
    </row>
    <row r="826">
      <c r="A826" s="15"/>
      <c r="B826" s="3"/>
      <c r="C826" s="3"/>
      <c r="D826" s="5"/>
      <c r="E826" s="5"/>
      <c r="F826" s="3"/>
      <c r="G826" s="16" t="str">
        <f>IF(AND(D826="",E826=""),"",IF(AND(IFERROR(OR(D826="",AND(ISNUMBER(D826),D826&gt;=0,D826&lt;=10000000000,INT(D826)=D826,LEFT(IFERROR(CELL("format",D826),"G"),1)&lt;&gt;"D",LEFT(IFERROR(CELL("format",D826),"G"),1)&lt;&gt;"S")),FALSE),IFERROR(OR(E826="",AND(ISNUMBER(E826),E826&gt;=0,E826&lt;=10000000000,INT(E826)=E826,LEFT(IFERROR(CELL("format",E826),"G"),1)&lt;&gt;"D",LEFT(IFERROR(CELL("format",E826),"G"),1)&lt;&gt;"S")),FALSE)),"","금액 확인"))</f>
      </c>
    </row>
    <row r="827">
      <c r="A827" s="15"/>
      <c r="B827" s="3"/>
      <c r="C827" s="3"/>
      <c r="D827" s="5"/>
      <c r="E827" s="5"/>
      <c r="F827" s="3"/>
      <c r="G827" s="16" t="str">
        <f>IF(AND(D827="",E827=""),"",IF(AND(IFERROR(OR(D827="",AND(ISNUMBER(D827),D827&gt;=0,D827&lt;=10000000000,INT(D827)=D827,LEFT(IFERROR(CELL("format",D827),"G"),1)&lt;&gt;"D",LEFT(IFERROR(CELL("format",D827),"G"),1)&lt;&gt;"S")),FALSE),IFERROR(OR(E827="",AND(ISNUMBER(E827),E827&gt;=0,E827&lt;=10000000000,INT(E827)=E827,LEFT(IFERROR(CELL("format",E827),"G"),1)&lt;&gt;"D",LEFT(IFERROR(CELL("format",E827),"G"),1)&lt;&gt;"S")),FALSE)),"","금액 확인"))</f>
      </c>
    </row>
    <row r="828">
      <c r="A828" s="15"/>
      <c r="B828" s="3"/>
      <c r="C828" s="3"/>
      <c r="D828" s="5"/>
      <c r="E828" s="5"/>
      <c r="F828" s="3"/>
      <c r="G828" s="16" t="str">
        <f>IF(AND(D828="",E828=""),"",IF(AND(IFERROR(OR(D828="",AND(ISNUMBER(D828),D828&gt;=0,D828&lt;=10000000000,INT(D828)=D828,LEFT(IFERROR(CELL("format",D828),"G"),1)&lt;&gt;"D",LEFT(IFERROR(CELL("format",D828),"G"),1)&lt;&gt;"S")),FALSE),IFERROR(OR(E828="",AND(ISNUMBER(E828),E828&gt;=0,E828&lt;=10000000000,INT(E828)=E828,LEFT(IFERROR(CELL("format",E828),"G"),1)&lt;&gt;"D",LEFT(IFERROR(CELL("format",E828),"G"),1)&lt;&gt;"S")),FALSE)),"","금액 확인"))</f>
      </c>
    </row>
    <row r="829">
      <c r="A829" s="15"/>
      <c r="B829" s="3"/>
      <c r="C829" s="3"/>
      <c r="D829" s="5"/>
      <c r="E829" s="5"/>
      <c r="F829" s="3"/>
      <c r="G829" s="16" t="str">
        <f>IF(AND(D829="",E829=""),"",IF(AND(IFERROR(OR(D829="",AND(ISNUMBER(D829),D829&gt;=0,D829&lt;=10000000000,INT(D829)=D829,LEFT(IFERROR(CELL("format",D829),"G"),1)&lt;&gt;"D",LEFT(IFERROR(CELL("format",D829),"G"),1)&lt;&gt;"S")),FALSE),IFERROR(OR(E829="",AND(ISNUMBER(E829),E829&gt;=0,E829&lt;=10000000000,INT(E829)=E829,LEFT(IFERROR(CELL("format",E829),"G"),1)&lt;&gt;"D",LEFT(IFERROR(CELL("format",E829),"G"),1)&lt;&gt;"S")),FALSE)),"","금액 확인"))</f>
      </c>
    </row>
    <row r="830">
      <c r="A830" s="15"/>
      <c r="B830" s="3"/>
      <c r="C830" s="3"/>
      <c r="D830" s="5"/>
      <c r="E830" s="5"/>
      <c r="F830" s="3"/>
      <c r="G830" s="16" t="str">
        <f>IF(AND(D830="",E830=""),"",IF(AND(IFERROR(OR(D830="",AND(ISNUMBER(D830),D830&gt;=0,D830&lt;=10000000000,INT(D830)=D830,LEFT(IFERROR(CELL("format",D830),"G"),1)&lt;&gt;"D",LEFT(IFERROR(CELL("format",D830),"G"),1)&lt;&gt;"S")),FALSE),IFERROR(OR(E830="",AND(ISNUMBER(E830),E830&gt;=0,E830&lt;=10000000000,INT(E830)=E830,LEFT(IFERROR(CELL("format",E830),"G"),1)&lt;&gt;"D",LEFT(IFERROR(CELL("format",E830),"G"),1)&lt;&gt;"S")),FALSE)),"","금액 확인"))</f>
      </c>
    </row>
    <row r="831">
      <c r="A831" s="15"/>
      <c r="B831" s="3"/>
      <c r="C831" s="3"/>
      <c r="D831" s="5"/>
      <c r="E831" s="5"/>
      <c r="F831" s="3"/>
      <c r="G831" s="16" t="str">
        <f>IF(AND(D831="",E831=""),"",IF(AND(IFERROR(OR(D831="",AND(ISNUMBER(D831),D831&gt;=0,D831&lt;=10000000000,INT(D831)=D831,LEFT(IFERROR(CELL("format",D831),"G"),1)&lt;&gt;"D",LEFT(IFERROR(CELL("format",D831),"G"),1)&lt;&gt;"S")),FALSE),IFERROR(OR(E831="",AND(ISNUMBER(E831),E831&gt;=0,E831&lt;=10000000000,INT(E831)=E831,LEFT(IFERROR(CELL("format",E831),"G"),1)&lt;&gt;"D",LEFT(IFERROR(CELL("format",E831),"G"),1)&lt;&gt;"S")),FALSE)),"","금액 확인"))</f>
      </c>
    </row>
    <row r="832">
      <c r="A832" s="15"/>
      <c r="B832" s="3"/>
      <c r="C832" s="3"/>
      <c r="D832" s="5"/>
      <c r="E832" s="5"/>
      <c r="F832" s="3"/>
      <c r="G832" s="16" t="str">
        <f>IF(AND(D832="",E832=""),"",IF(AND(IFERROR(OR(D832="",AND(ISNUMBER(D832),D832&gt;=0,D832&lt;=10000000000,INT(D832)=D832,LEFT(IFERROR(CELL("format",D832),"G"),1)&lt;&gt;"D",LEFT(IFERROR(CELL("format",D832),"G"),1)&lt;&gt;"S")),FALSE),IFERROR(OR(E832="",AND(ISNUMBER(E832),E832&gt;=0,E832&lt;=10000000000,INT(E832)=E832,LEFT(IFERROR(CELL("format",E832),"G"),1)&lt;&gt;"D",LEFT(IFERROR(CELL("format",E832),"G"),1)&lt;&gt;"S")),FALSE)),"","금액 확인"))</f>
      </c>
    </row>
    <row r="833">
      <c r="A833" s="15"/>
      <c r="B833" s="3"/>
      <c r="C833" s="3"/>
      <c r="D833" s="5"/>
      <c r="E833" s="5"/>
      <c r="F833" s="3"/>
      <c r="G833" s="16" t="str">
        <f>IF(AND(D833="",E833=""),"",IF(AND(IFERROR(OR(D833="",AND(ISNUMBER(D833),D833&gt;=0,D833&lt;=10000000000,INT(D833)=D833,LEFT(IFERROR(CELL("format",D833),"G"),1)&lt;&gt;"D",LEFT(IFERROR(CELL("format",D833),"G"),1)&lt;&gt;"S")),FALSE),IFERROR(OR(E833="",AND(ISNUMBER(E833),E833&gt;=0,E833&lt;=10000000000,INT(E833)=E833,LEFT(IFERROR(CELL("format",E833),"G"),1)&lt;&gt;"D",LEFT(IFERROR(CELL("format",E833),"G"),1)&lt;&gt;"S")),FALSE)),"","금액 확인"))</f>
      </c>
    </row>
    <row r="834">
      <c r="A834" s="15"/>
      <c r="B834" s="3"/>
      <c r="C834" s="3"/>
      <c r="D834" s="5"/>
      <c r="E834" s="5"/>
      <c r="F834" s="3"/>
      <c r="G834" s="16" t="str">
        <f>IF(AND(D834="",E834=""),"",IF(AND(IFERROR(OR(D834="",AND(ISNUMBER(D834),D834&gt;=0,D834&lt;=10000000000,INT(D834)=D834,LEFT(IFERROR(CELL("format",D834),"G"),1)&lt;&gt;"D",LEFT(IFERROR(CELL("format",D834),"G"),1)&lt;&gt;"S")),FALSE),IFERROR(OR(E834="",AND(ISNUMBER(E834),E834&gt;=0,E834&lt;=10000000000,INT(E834)=E834,LEFT(IFERROR(CELL("format",E834),"G"),1)&lt;&gt;"D",LEFT(IFERROR(CELL("format",E834),"G"),1)&lt;&gt;"S")),FALSE)),"","금액 확인"))</f>
      </c>
    </row>
    <row r="835">
      <c r="A835" s="15"/>
      <c r="B835" s="3"/>
      <c r="C835" s="3"/>
      <c r="D835" s="5"/>
      <c r="E835" s="5"/>
      <c r="F835" s="3"/>
      <c r="G835" s="16" t="str">
        <f>IF(AND(D835="",E835=""),"",IF(AND(IFERROR(OR(D835="",AND(ISNUMBER(D835),D835&gt;=0,D835&lt;=10000000000,INT(D835)=D835,LEFT(IFERROR(CELL("format",D835),"G"),1)&lt;&gt;"D",LEFT(IFERROR(CELL("format",D835),"G"),1)&lt;&gt;"S")),FALSE),IFERROR(OR(E835="",AND(ISNUMBER(E835),E835&gt;=0,E835&lt;=10000000000,INT(E835)=E835,LEFT(IFERROR(CELL("format",E835),"G"),1)&lt;&gt;"D",LEFT(IFERROR(CELL("format",E835),"G"),1)&lt;&gt;"S")),FALSE)),"","금액 확인"))</f>
      </c>
    </row>
    <row r="836">
      <c r="A836" s="15"/>
      <c r="B836" s="3"/>
      <c r="C836" s="3"/>
      <c r="D836" s="5"/>
      <c r="E836" s="5"/>
      <c r="F836" s="3"/>
      <c r="G836" s="16" t="str">
        <f>IF(AND(D836="",E836=""),"",IF(AND(IFERROR(OR(D836="",AND(ISNUMBER(D836),D836&gt;=0,D836&lt;=10000000000,INT(D836)=D836,LEFT(IFERROR(CELL("format",D836),"G"),1)&lt;&gt;"D",LEFT(IFERROR(CELL("format",D836),"G"),1)&lt;&gt;"S")),FALSE),IFERROR(OR(E836="",AND(ISNUMBER(E836),E836&gt;=0,E836&lt;=10000000000,INT(E836)=E836,LEFT(IFERROR(CELL("format",E836),"G"),1)&lt;&gt;"D",LEFT(IFERROR(CELL("format",E836),"G"),1)&lt;&gt;"S")),FALSE)),"","금액 확인"))</f>
      </c>
    </row>
    <row r="837">
      <c r="A837" s="15"/>
      <c r="B837" s="3"/>
      <c r="C837" s="3"/>
      <c r="D837" s="5"/>
      <c r="E837" s="5"/>
      <c r="F837" s="3"/>
      <c r="G837" s="16" t="str">
        <f>IF(AND(D837="",E837=""),"",IF(AND(IFERROR(OR(D837="",AND(ISNUMBER(D837),D837&gt;=0,D837&lt;=10000000000,INT(D837)=D837,LEFT(IFERROR(CELL("format",D837),"G"),1)&lt;&gt;"D",LEFT(IFERROR(CELL("format",D837),"G"),1)&lt;&gt;"S")),FALSE),IFERROR(OR(E837="",AND(ISNUMBER(E837),E837&gt;=0,E837&lt;=10000000000,INT(E837)=E837,LEFT(IFERROR(CELL("format",E837),"G"),1)&lt;&gt;"D",LEFT(IFERROR(CELL("format",E837),"G"),1)&lt;&gt;"S")),FALSE)),"","금액 확인"))</f>
      </c>
    </row>
    <row r="838">
      <c r="A838" s="15"/>
      <c r="B838" s="3"/>
      <c r="C838" s="3"/>
      <c r="D838" s="5"/>
      <c r="E838" s="5"/>
      <c r="F838" s="3"/>
      <c r="G838" s="16" t="str">
        <f>IF(AND(D838="",E838=""),"",IF(AND(IFERROR(OR(D838="",AND(ISNUMBER(D838),D838&gt;=0,D838&lt;=10000000000,INT(D838)=D838,LEFT(IFERROR(CELL("format",D838),"G"),1)&lt;&gt;"D",LEFT(IFERROR(CELL("format",D838),"G"),1)&lt;&gt;"S")),FALSE),IFERROR(OR(E838="",AND(ISNUMBER(E838),E838&gt;=0,E838&lt;=10000000000,INT(E838)=E838,LEFT(IFERROR(CELL("format",E838),"G"),1)&lt;&gt;"D",LEFT(IFERROR(CELL("format",E838),"G"),1)&lt;&gt;"S")),FALSE)),"","금액 확인"))</f>
      </c>
    </row>
    <row r="839">
      <c r="A839" s="15"/>
      <c r="B839" s="3"/>
      <c r="C839" s="3"/>
      <c r="D839" s="5"/>
      <c r="E839" s="5"/>
      <c r="F839" s="3"/>
      <c r="G839" s="16" t="str">
        <f>IF(AND(D839="",E839=""),"",IF(AND(IFERROR(OR(D839="",AND(ISNUMBER(D839),D839&gt;=0,D839&lt;=10000000000,INT(D839)=D839,LEFT(IFERROR(CELL("format",D839),"G"),1)&lt;&gt;"D",LEFT(IFERROR(CELL("format",D839),"G"),1)&lt;&gt;"S")),FALSE),IFERROR(OR(E839="",AND(ISNUMBER(E839),E839&gt;=0,E839&lt;=10000000000,INT(E839)=E839,LEFT(IFERROR(CELL("format",E839),"G"),1)&lt;&gt;"D",LEFT(IFERROR(CELL("format",E839),"G"),1)&lt;&gt;"S")),FALSE)),"","금액 확인"))</f>
      </c>
    </row>
    <row r="840">
      <c r="A840" s="15"/>
      <c r="B840" s="3"/>
      <c r="C840" s="3"/>
      <c r="D840" s="5"/>
      <c r="E840" s="5"/>
      <c r="F840" s="3"/>
      <c r="G840" s="16" t="str">
        <f>IF(AND(D840="",E840=""),"",IF(AND(IFERROR(OR(D840="",AND(ISNUMBER(D840),D840&gt;=0,D840&lt;=10000000000,INT(D840)=D840,LEFT(IFERROR(CELL("format",D840),"G"),1)&lt;&gt;"D",LEFT(IFERROR(CELL("format",D840),"G"),1)&lt;&gt;"S")),FALSE),IFERROR(OR(E840="",AND(ISNUMBER(E840),E840&gt;=0,E840&lt;=10000000000,INT(E840)=E840,LEFT(IFERROR(CELL("format",E840),"G"),1)&lt;&gt;"D",LEFT(IFERROR(CELL("format",E840),"G"),1)&lt;&gt;"S")),FALSE)),"","금액 확인"))</f>
      </c>
    </row>
    <row r="841">
      <c r="A841" s="15"/>
      <c r="B841" s="3"/>
      <c r="C841" s="3"/>
      <c r="D841" s="5"/>
      <c r="E841" s="5"/>
      <c r="F841" s="3"/>
      <c r="G841" s="16" t="str">
        <f>IF(AND(D841="",E841=""),"",IF(AND(IFERROR(OR(D841="",AND(ISNUMBER(D841),D841&gt;=0,D841&lt;=10000000000,INT(D841)=D841,LEFT(IFERROR(CELL("format",D841),"G"),1)&lt;&gt;"D",LEFT(IFERROR(CELL("format",D841),"G"),1)&lt;&gt;"S")),FALSE),IFERROR(OR(E841="",AND(ISNUMBER(E841),E841&gt;=0,E841&lt;=10000000000,INT(E841)=E841,LEFT(IFERROR(CELL("format",E841),"G"),1)&lt;&gt;"D",LEFT(IFERROR(CELL("format",E841),"G"),1)&lt;&gt;"S")),FALSE)),"","금액 확인"))</f>
      </c>
    </row>
    <row r="842">
      <c r="A842" s="15"/>
      <c r="B842" s="3"/>
      <c r="C842" s="3"/>
      <c r="D842" s="5"/>
      <c r="E842" s="5"/>
      <c r="F842" s="3"/>
      <c r="G842" s="16" t="str">
        <f>IF(AND(D842="",E842=""),"",IF(AND(IFERROR(OR(D842="",AND(ISNUMBER(D842),D842&gt;=0,D842&lt;=10000000000,INT(D842)=D842,LEFT(IFERROR(CELL("format",D842),"G"),1)&lt;&gt;"D",LEFT(IFERROR(CELL("format",D842),"G"),1)&lt;&gt;"S")),FALSE),IFERROR(OR(E842="",AND(ISNUMBER(E842),E842&gt;=0,E842&lt;=10000000000,INT(E842)=E842,LEFT(IFERROR(CELL("format",E842),"G"),1)&lt;&gt;"D",LEFT(IFERROR(CELL("format",E842),"G"),1)&lt;&gt;"S")),FALSE)),"","금액 확인"))</f>
      </c>
    </row>
    <row r="843">
      <c r="A843" s="15"/>
      <c r="B843" s="3"/>
      <c r="C843" s="3"/>
      <c r="D843" s="5"/>
      <c r="E843" s="5"/>
      <c r="F843" s="3"/>
      <c r="G843" s="16" t="str">
        <f>IF(AND(D843="",E843=""),"",IF(AND(IFERROR(OR(D843="",AND(ISNUMBER(D843),D843&gt;=0,D843&lt;=10000000000,INT(D843)=D843,LEFT(IFERROR(CELL("format",D843),"G"),1)&lt;&gt;"D",LEFT(IFERROR(CELL("format",D843),"G"),1)&lt;&gt;"S")),FALSE),IFERROR(OR(E843="",AND(ISNUMBER(E843),E843&gt;=0,E843&lt;=10000000000,INT(E843)=E843,LEFT(IFERROR(CELL("format",E843),"G"),1)&lt;&gt;"D",LEFT(IFERROR(CELL("format",E843),"G"),1)&lt;&gt;"S")),FALSE)),"","금액 확인"))</f>
      </c>
    </row>
    <row r="844">
      <c r="A844" s="15"/>
      <c r="B844" s="3"/>
      <c r="C844" s="3"/>
      <c r="D844" s="5"/>
      <c r="E844" s="5"/>
      <c r="F844" s="3"/>
      <c r="G844" s="16" t="str">
        <f>IF(AND(D844="",E844=""),"",IF(AND(IFERROR(OR(D844="",AND(ISNUMBER(D844),D844&gt;=0,D844&lt;=10000000000,INT(D844)=D844,LEFT(IFERROR(CELL("format",D844),"G"),1)&lt;&gt;"D",LEFT(IFERROR(CELL("format",D844),"G"),1)&lt;&gt;"S")),FALSE),IFERROR(OR(E844="",AND(ISNUMBER(E844),E844&gt;=0,E844&lt;=10000000000,INT(E844)=E844,LEFT(IFERROR(CELL("format",E844),"G"),1)&lt;&gt;"D",LEFT(IFERROR(CELL("format",E844),"G"),1)&lt;&gt;"S")),FALSE)),"","금액 확인"))</f>
      </c>
    </row>
    <row r="845">
      <c r="A845" s="15"/>
      <c r="B845" s="3"/>
      <c r="C845" s="3"/>
      <c r="D845" s="5"/>
      <c r="E845" s="5"/>
      <c r="F845" s="3"/>
      <c r="G845" s="16" t="str">
        <f>IF(AND(D845="",E845=""),"",IF(AND(IFERROR(OR(D845="",AND(ISNUMBER(D845),D845&gt;=0,D845&lt;=10000000000,INT(D845)=D845,LEFT(IFERROR(CELL("format",D845),"G"),1)&lt;&gt;"D",LEFT(IFERROR(CELL("format",D845),"G"),1)&lt;&gt;"S")),FALSE),IFERROR(OR(E845="",AND(ISNUMBER(E845),E845&gt;=0,E845&lt;=10000000000,INT(E845)=E845,LEFT(IFERROR(CELL("format",E845),"G"),1)&lt;&gt;"D",LEFT(IFERROR(CELL("format",E845),"G"),1)&lt;&gt;"S")),FALSE)),"","금액 확인"))</f>
      </c>
    </row>
    <row r="846">
      <c r="A846" s="15"/>
      <c r="B846" s="3"/>
      <c r="C846" s="3"/>
      <c r="D846" s="5"/>
      <c r="E846" s="5"/>
      <c r="F846" s="3"/>
      <c r="G846" s="16" t="str">
        <f>IF(AND(D846="",E846=""),"",IF(AND(IFERROR(OR(D846="",AND(ISNUMBER(D846),D846&gt;=0,D846&lt;=10000000000,INT(D846)=D846,LEFT(IFERROR(CELL("format",D846),"G"),1)&lt;&gt;"D",LEFT(IFERROR(CELL("format",D846),"G"),1)&lt;&gt;"S")),FALSE),IFERROR(OR(E846="",AND(ISNUMBER(E846),E846&gt;=0,E846&lt;=10000000000,INT(E846)=E846,LEFT(IFERROR(CELL("format",E846),"G"),1)&lt;&gt;"D",LEFT(IFERROR(CELL("format",E846),"G"),1)&lt;&gt;"S")),FALSE)),"","금액 확인"))</f>
      </c>
    </row>
    <row r="847">
      <c r="A847" s="15"/>
      <c r="B847" s="3"/>
      <c r="C847" s="3"/>
      <c r="D847" s="5"/>
      <c r="E847" s="5"/>
      <c r="F847" s="3"/>
      <c r="G847" s="16" t="str">
        <f>IF(AND(D847="",E847=""),"",IF(AND(IFERROR(OR(D847="",AND(ISNUMBER(D847),D847&gt;=0,D847&lt;=10000000000,INT(D847)=D847,LEFT(IFERROR(CELL("format",D847),"G"),1)&lt;&gt;"D",LEFT(IFERROR(CELL("format",D847),"G"),1)&lt;&gt;"S")),FALSE),IFERROR(OR(E847="",AND(ISNUMBER(E847),E847&gt;=0,E847&lt;=10000000000,INT(E847)=E847,LEFT(IFERROR(CELL("format",E847),"G"),1)&lt;&gt;"D",LEFT(IFERROR(CELL("format",E847),"G"),1)&lt;&gt;"S")),FALSE)),"","금액 확인"))</f>
      </c>
    </row>
    <row r="848">
      <c r="A848" s="15"/>
      <c r="B848" s="3"/>
      <c r="C848" s="3"/>
      <c r="D848" s="5"/>
      <c r="E848" s="5"/>
      <c r="F848" s="3"/>
      <c r="G848" s="16" t="str">
        <f>IF(AND(D848="",E848=""),"",IF(AND(IFERROR(OR(D848="",AND(ISNUMBER(D848),D848&gt;=0,D848&lt;=10000000000,INT(D848)=D848,LEFT(IFERROR(CELL("format",D848),"G"),1)&lt;&gt;"D",LEFT(IFERROR(CELL("format",D848),"G"),1)&lt;&gt;"S")),FALSE),IFERROR(OR(E848="",AND(ISNUMBER(E848),E848&gt;=0,E848&lt;=10000000000,INT(E848)=E848,LEFT(IFERROR(CELL("format",E848),"G"),1)&lt;&gt;"D",LEFT(IFERROR(CELL("format",E848),"G"),1)&lt;&gt;"S")),FALSE)),"","금액 확인"))</f>
      </c>
    </row>
    <row r="849">
      <c r="A849" s="15"/>
      <c r="B849" s="3"/>
      <c r="C849" s="3"/>
      <c r="D849" s="5"/>
      <c r="E849" s="5"/>
      <c r="F849" s="3"/>
      <c r="G849" s="16" t="str">
        <f>IF(AND(D849="",E849=""),"",IF(AND(IFERROR(OR(D849="",AND(ISNUMBER(D849),D849&gt;=0,D849&lt;=10000000000,INT(D849)=D849,LEFT(IFERROR(CELL("format",D849),"G"),1)&lt;&gt;"D",LEFT(IFERROR(CELL("format",D849),"G"),1)&lt;&gt;"S")),FALSE),IFERROR(OR(E849="",AND(ISNUMBER(E849),E849&gt;=0,E849&lt;=10000000000,INT(E849)=E849,LEFT(IFERROR(CELL("format",E849),"G"),1)&lt;&gt;"D",LEFT(IFERROR(CELL("format",E849),"G"),1)&lt;&gt;"S")),FALSE)),"","금액 확인"))</f>
      </c>
    </row>
    <row r="850">
      <c r="A850" s="15"/>
      <c r="B850" s="3"/>
      <c r="C850" s="3"/>
      <c r="D850" s="5"/>
      <c r="E850" s="5"/>
      <c r="F850" s="3"/>
      <c r="G850" s="16" t="str">
        <f>IF(AND(D850="",E850=""),"",IF(AND(IFERROR(OR(D850="",AND(ISNUMBER(D850),D850&gt;=0,D850&lt;=10000000000,INT(D850)=D850,LEFT(IFERROR(CELL("format",D850),"G"),1)&lt;&gt;"D",LEFT(IFERROR(CELL("format",D850),"G"),1)&lt;&gt;"S")),FALSE),IFERROR(OR(E850="",AND(ISNUMBER(E850),E850&gt;=0,E850&lt;=10000000000,INT(E850)=E850,LEFT(IFERROR(CELL("format",E850),"G"),1)&lt;&gt;"D",LEFT(IFERROR(CELL("format",E850),"G"),1)&lt;&gt;"S")),FALSE)),"","금액 확인"))</f>
      </c>
    </row>
    <row r="851">
      <c r="A851" s="15"/>
      <c r="B851" s="3"/>
      <c r="C851" s="3"/>
      <c r="D851" s="5"/>
      <c r="E851" s="5"/>
      <c r="F851" s="3"/>
      <c r="G851" s="16" t="str">
        <f>IF(AND(D851="",E851=""),"",IF(AND(IFERROR(OR(D851="",AND(ISNUMBER(D851),D851&gt;=0,D851&lt;=10000000000,INT(D851)=D851,LEFT(IFERROR(CELL("format",D851),"G"),1)&lt;&gt;"D",LEFT(IFERROR(CELL("format",D851),"G"),1)&lt;&gt;"S")),FALSE),IFERROR(OR(E851="",AND(ISNUMBER(E851),E851&gt;=0,E851&lt;=10000000000,INT(E851)=E851,LEFT(IFERROR(CELL("format",E851),"G"),1)&lt;&gt;"D",LEFT(IFERROR(CELL("format",E851),"G"),1)&lt;&gt;"S")),FALSE)),"","금액 확인"))</f>
      </c>
    </row>
    <row r="852">
      <c r="A852" s="15"/>
      <c r="B852" s="3"/>
      <c r="C852" s="3"/>
      <c r="D852" s="5"/>
      <c r="E852" s="5"/>
      <c r="F852" s="3"/>
      <c r="G852" s="16" t="str">
        <f>IF(AND(D852="",E852=""),"",IF(AND(IFERROR(OR(D852="",AND(ISNUMBER(D852),D852&gt;=0,D852&lt;=10000000000,INT(D852)=D852,LEFT(IFERROR(CELL("format",D852),"G"),1)&lt;&gt;"D",LEFT(IFERROR(CELL("format",D852),"G"),1)&lt;&gt;"S")),FALSE),IFERROR(OR(E852="",AND(ISNUMBER(E852),E852&gt;=0,E852&lt;=10000000000,INT(E852)=E852,LEFT(IFERROR(CELL("format",E852),"G"),1)&lt;&gt;"D",LEFT(IFERROR(CELL("format",E852),"G"),1)&lt;&gt;"S")),FALSE)),"","금액 확인"))</f>
      </c>
    </row>
    <row r="853">
      <c r="A853" s="15"/>
      <c r="B853" s="3"/>
      <c r="C853" s="3"/>
      <c r="D853" s="5"/>
      <c r="E853" s="5"/>
      <c r="F853" s="3"/>
      <c r="G853" s="16" t="str">
        <f>IF(AND(D853="",E853=""),"",IF(AND(IFERROR(OR(D853="",AND(ISNUMBER(D853),D853&gt;=0,D853&lt;=10000000000,INT(D853)=D853,LEFT(IFERROR(CELL("format",D853),"G"),1)&lt;&gt;"D",LEFT(IFERROR(CELL("format",D853),"G"),1)&lt;&gt;"S")),FALSE),IFERROR(OR(E853="",AND(ISNUMBER(E853),E853&gt;=0,E853&lt;=10000000000,INT(E853)=E853,LEFT(IFERROR(CELL("format",E853),"G"),1)&lt;&gt;"D",LEFT(IFERROR(CELL("format",E853),"G"),1)&lt;&gt;"S")),FALSE)),"","금액 확인"))</f>
      </c>
    </row>
    <row r="854">
      <c r="A854" s="15"/>
      <c r="B854" s="3"/>
      <c r="C854" s="3"/>
      <c r="D854" s="5"/>
      <c r="E854" s="5"/>
      <c r="F854" s="3"/>
      <c r="G854" s="16" t="str">
        <f>IF(AND(D854="",E854=""),"",IF(AND(IFERROR(OR(D854="",AND(ISNUMBER(D854),D854&gt;=0,D854&lt;=10000000000,INT(D854)=D854,LEFT(IFERROR(CELL("format",D854),"G"),1)&lt;&gt;"D",LEFT(IFERROR(CELL("format",D854),"G"),1)&lt;&gt;"S")),FALSE),IFERROR(OR(E854="",AND(ISNUMBER(E854),E854&gt;=0,E854&lt;=10000000000,INT(E854)=E854,LEFT(IFERROR(CELL("format",E854),"G"),1)&lt;&gt;"D",LEFT(IFERROR(CELL("format",E854),"G"),1)&lt;&gt;"S")),FALSE)),"","금액 확인"))</f>
      </c>
    </row>
    <row r="855">
      <c r="A855" s="15"/>
      <c r="B855" s="3"/>
      <c r="C855" s="3"/>
      <c r="D855" s="5"/>
      <c r="E855" s="5"/>
      <c r="F855" s="3"/>
      <c r="G855" s="16" t="str">
        <f>IF(AND(D855="",E855=""),"",IF(AND(IFERROR(OR(D855="",AND(ISNUMBER(D855),D855&gt;=0,D855&lt;=10000000000,INT(D855)=D855,LEFT(IFERROR(CELL("format",D855),"G"),1)&lt;&gt;"D",LEFT(IFERROR(CELL("format",D855),"G"),1)&lt;&gt;"S")),FALSE),IFERROR(OR(E855="",AND(ISNUMBER(E855),E855&gt;=0,E855&lt;=10000000000,INT(E855)=E855,LEFT(IFERROR(CELL("format",E855),"G"),1)&lt;&gt;"D",LEFT(IFERROR(CELL("format",E855),"G"),1)&lt;&gt;"S")),FALSE)),"","금액 확인"))</f>
      </c>
    </row>
    <row r="856">
      <c r="A856" s="15"/>
      <c r="B856" s="3"/>
      <c r="C856" s="3"/>
      <c r="D856" s="5"/>
      <c r="E856" s="5"/>
      <c r="F856" s="3"/>
      <c r="G856" s="16" t="str">
        <f>IF(AND(D856="",E856=""),"",IF(AND(IFERROR(OR(D856="",AND(ISNUMBER(D856),D856&gt;=0,D856&lt;=10000000000,INT(D856)=D856,LEFT(IFERROR(CELL("format",D856),"G"),1)&lt;&gt;"D",LEFT(IFERROR(CELL("format",D856),"G"),1)&lt;&gt;"S")),FALSE),IFERROR(OR(E856="",AND(ISNUMBER(E856),E856&gt;=0,E856&lt;=10000000000,INT(E856)=E856,LEFT(IFERROR(CELL("format",E856),"G"),1)&lt;&gt;"D",LEFT(IFERROR(CELL("format",E856),"G"),1)&lt;&gt;"S")),FALSE)),"","금액 확인"))</f>
      </c>
    </row>
    <row r="857">
      <c r="A857" s="15"/>
      <c r="B857" s="3"/>
      <c r="C857" s="3"/>
      <c r="D857" s="5"/>
      <c r="E857" s="5"/>
      <c r="F857" s="3"/>
      <c r="G857" s="16" t="str">
        <f>IF(AND(D857="",E857=""),"",IF(AND(IFERROR(OR(D857="",AND(ISNUMBER(D857),D857&gt;=0,D857&lt;=10000000000,INT(D857)=D857,LEFT(IFERROR(CELL("format",D857),"G"),1)&lt;&gt;"D",LEFT(IFERROR(CELL("format",D857),"G"),1)&lt;&gt;"S")),FALSE),IFERROR(OR(E857="",AND(ISNUMBER(E857),E857&gt;=0,E857&lt;=10000000000,INT(E857)=E857,LEFT(IFERROR(CELL("format",E857),"G"),1)&lt;&gt;"D",LEFT(IFERROR(CELL("format",E857),"G"),1)&lt;&gt;"S")),FALSE)),"","금액 확인"))</f>
      </c>
    </row>
    <row r="858">
      <c r="A858" s="15"/>
      <c r="B858" s="3"/>
      <c r="C858" s="3"/>
      <c r="D858" s="5"/>
      <c r="E858" s="5"/>
      <c r="F858" s="3"/>
      <c r="G858" s="16" t="str">
        <f>IF(AND(D858="",E858=""),"",IF(AND(IFERROR(OR(D858="",AND(ISNUMBER(D858),D858&gt;=0,D858&lt;=10000000000,INT(D858)=D858,LEFT(IFERROR(CELL("format",D858),"G"),1)&lt;&gt;"D",LEFT(IFERROR(CELL("format",D858),"G"),1)&lt;&gt;"S")),FALSE),IFERROR(OR(E858="",AND(ISNUMBER(E858),E858&gt;=0,E858&lt;=10000000000,INT(E858)=E858,LEFT(IFERROR(CELL("format",E858),"G"),1)&lt;&gt;"D",LEFT(IFERROR(CELL("format",E858),"G"),1)&lt;&gt;"S")),FALSE)),"","금액 확인"))</f>
      </c>
    </row>
    <row r="859">
      <c r="A859" s="15"/>
      <c r="B859" s="3"/>
      <c r="C859" s="3"/>
      <c r="D859" s="5"/>
      <c r="E859" s="5"/>
      <c r="F859" s="3"/>
      <c r="G859" s="16" t="str">
        <f>IF(AND(D859="",E859=""),"",IF(AND(IFERROR(OR(D859="",AND(ISNUMBER(D859),D859&gt;=0,D859&lt;=10000000000,INT(D859)=D859,LEFT(IFERROR(CELL("format",D859),"G"),1)&lt;&gt;"D",LEFT(IFERROR(CELL("format",D859),"G"),1)&lt;&gt;"S")),FALSE),IFERROR(OR(E859="",AND(ISNUMBER(E859),E859&gt;=0,E859&lt;=10000000000,INT(E859)=E859,LEFT(IFERROR(CELL("format",E859),"G"),1)&lt;&gt;"D",LEFT(IFERROR(CELL("format",E859),"G"),1)&lt;&gt;"S")),FALSE)),"","금액 확인"))</f>
      </c>
    </row>
    <row r="860">
      <c r="A860" s="15"/>
      <c r="B860" s="3"/>
      <c r="C860" s="3"/>
      <c r="D860" s="5"/>
      <c r="E860" s="5"/>
      <c r="F860" s="3"/>
      <c r="G860" s="16" t="str">
        <f>IF(AND(D860="",E860=""),"",IF(AND(IFERROR(OR(D860="",AND(ISNUMBER(D860),D860&gt;=0,D860&lt;=10000000000,INT(D860)=D860,LEFT(IFERROR(CELL("format",D860),"G"),1)&lt;&gt;"D",LEFT(IFERROR(CELL("format",D860),"G"),1)&lt;&gt;"S")),FALSE),IFERROR(OR(E860="",AND(ISNUMBER(E860),E860&gt;=0,E860&lt;=10000000000,INT(E860)=E860,LEFT(IFERROR(CELL("format",E860),"G"),1)&lt;&gt;"D",LEFT(IFERROR(CELL("format",E860),"G"),1)&lt;&gt;"S")),FALSE)),"","금액 확인"))</f>
      </c>
    </row>
    <row r="861">
      <c r="A861" s="15"/>
      <c r="B861" s="3"/>
      <c r="C861" s="3"/>
      <c r="D861" s="5"/>
      <c r="E861" s="5"/>
      <c r="F861" s="3"/>
      <c r="G861" s="16" t="str">
        <f>IF(AND(D861="",E861=""),"",IF(AND(IFERROR(OR(D861="",AND(ISNUMBER(D861),D861&gt;=0,D861&lt;=10000000000,INT(D861)=D861,LEFT(IFERROR(CELL("format",D861),"G"),1)&lt;&gt;"D",LEFT(IFERROR(CELL("format",D861),"G"),1)&lt;&gt;"S")),FALSE),IFERROR(OR(E861="",AND(ISNUMBER(E861),E861&gt;=0,E861&lt;=10000000000,INT(E861)=E861,LEFT(IFERROR(CELL("format",E861),"G"),1)&lt;&gt;"D",LEFT(IFERROR(CELL("format",E861),"G"),1)&lt;&gt;"S")),FALSE)),"","금액 확인"))</f>
      </c>
    </row>
    <row r="862">
      <c r="A862" s="15"/>
      <c r="B862" s="3"/>
      <c r="C862" s="3"/>
      <c r="D862" s="5"/>
      <c r="E862" s="5"/>
      <c r="F862" s="3"/>
      <c r="G862" s="16" t="str">
        <f>IF(AND(D862="",E862=""),"",IF(AND(IFERROR(OR(D862="",AND(ISNUMBER(D862),D862&gt;=0,D862&lt;=10000000000,INT(D862)=D862,LEFT(IFERROR(CELL("format",D862),"G"),1)&lt;&gt;"D",LEFT(IFERROR(CELL("format",D862),"G"),1)&lt;&gt;"S")),FALSE),IFERROR(OR(E862="",AND(ISNUMBER(E862),E862&gt;=0,E862&lt;=10000000000,INT(E862)=E862,LEFT(IFERROR(CELL("format",E862),"G"),1)&lt;&gt;"D",LEFT(IFERROR(CELL("format",E862),"G"),1)&lt;&gt;"S")),FALSE)),"","금액 확인"))</f>
      </c>
    </row>
    <row r="863">
      <c r="A863" s="15"/>
      <c r="B863" s="3"/>
      <c r="C863" s="3"/>
      <c r="D863" s="5"/>
      <c r="E863" s="5"/>
      <c r="F863" s="3"/>
      <c r="G863" s="16" t="str">
        <f>IF(AND(D863="",E863=""),"",IF(AND(IFERROR(OR(D863="",AND(ISNUMBER(D863),D863&gt;=0,D863&lt;=10000000000,INT(D863)=D863,LEFT(IFERROR(CELL("format",D863),"G"),1)&lt;&gt;"D",LEFT(IFERROR(CELL("format",D863),"G"),1)&lt;&gt;"S")),FALSE),IFERROR(OR(E863="",AND(ISNUMBER(E863),E863&gt;=0,E863&lt;=10000000000,INT(E863)=E863,LEFT(IFERROR(CELL("format",E863),"G"),1)&lt;&gt;"D",LEFT(IFERROR(CELL("format",E863),"G"),1)&lt;&gt;"S")),FALSE)),"","금액 확인"))</f>
      </c>
    </row>
    <row r="864">
      <c r="A864" s="15"/>
      <c r="B864" s="3"/>
      <c r="C864" s="3"/>
      <c r="D864" s="5"/>
      <c r="E864" s="5"/>
      <c r="F864" s="3"/>
      <c r="G864" s="16" t="str">
        <f>IF(AND(D864="",E864=""),"",IF(AND(IFERROR(OR(D864="",AND(ISNUMBER(D864),D864&gt;=0,D864&lt;=10000000000,INT(D864)=D864,LEFT(IFERROR(CELL("format",D864),"G"),1)&lt;&gt;"D",LEFT(IFERROR(CELL("format",D864),"G"),1)&lt;&gt;"S")),FALSE),IFERROR(OR(E864="",AND(ISNUMBER(E864),E864&gt;=0,E864&lt;=10000000000,INT(E864)=E864,LEFT(IFERROR(CELL("format",E864),"G"),1)&lt;&gt;"D",LEFT(IFERROR(CELL("format",E864),"G"),1)&lt;&gt;"S")),FALSE)),"","금액 확인"))</f>
      </c>
    </row>
    <row r="865">
      <c r="A865" s="15"/>
      <c r="B865" s="3"/>
      <c r="C865" s="3"/>
      <c r="D865" s="5"/>
      <c r="E865" s="5"/>
      <c r="F865" s="3"/>
      <c r="G865" s="16" t="str">
        <f>IF(AND(D865="",E865=""),"",IF(AND(IFERROR(OR(D865="",AND(ISNUMBER(D865),D865&gt;=0,D865&lt;=10000000000,INT(D865)=D865,LEFT(IFERROR(CELL("format",D865),"G"),1)&lt;&gt;"D",LEFT(IFERROR(CELL("format",D865),"G"),1)&lt;&gt;"S")),FALSE),IFERROR(OR(E865="",AND(ISNUMBER(E865),E865&gt;=0,E865&lt;=10000000000,INT(E865)=E865,LEFT(IFERROR(CELL("format",E865),"G"),1)&lt;&gt;"D",LEFT(IFERROR(CELL("format",E865),"G"),1)&lt;&gt;"S")),FALSE)),"","금액 확인"))</f>
      </c>
    </row>
    <row r="866">
      <c r="A866" s="15"/>
      <c r="B866" s="3"/>
      <c r="C866" s="3"/>
      <c r="D866" s="5"/>
      <c r="E866" s="5"/>
      <c r="F866" s="3"/>
      <c r="G866" s="16" t="str">
        <f>IF(AND(D866="",E866=""),"",IF(AND(IFERROR(OR(D866="",AND(ISNUMBER(D866),D866&gt;=0,D866&lt;=10000000000,INT(D866)=D866,LEFT(IFERROR(CELL("format",D866),"G"),1)&lt;&gt;"D",LEFT(IFERROR(CELL("format",D866),"G"),1)&lt;&gt;"S")),FALSE),IFERROR(OR(E866="",AND(ISNUMBER(E866),E866&gt;=0,E866&lt;=10000000000,INT(E866)=E866,LEFT(IFERROR(CELL("format",E866),"G"),1)&lt;&gt;"D",LEFT(IFERROR(CELL("format",E866),"G"),1)&lt;&gt;"S")),FALSE)),"","금액 확인"))</f>
      </c>
    </row>
    <row r="867">
      <c r="A867" s="15"/>
      <c r="B867" s="3"/>
      <c r="C867" s="3"/>
      <c r="D867" s="5"/>
      <c r="E867" s="5"/>
      <c r="F867" s="3"/>
      <c r="G867" s="16" t="str">
        <f>IF(AND(D867="",E867=""),"",IF(AND(IFERROR(OR(D867="",AND(ISNUMBER(D867),D867&gt;=0,D867&lt;=10000000000,INT(D867)=D867,LEFT(IFERROR(CELL("format",D867),"G"),1)&lt;&gt;"D",LEFT(IFERROR(CELL("format",D867),"G"),1)&lt;&gt;"S")),FALSE),IFERROR(OR(E867="",AND(ISNUMBER(E867),E867&gt;=0,E867&lt;=10000000000,INT(E867)=E867,LEFT(IFERROR(CELL("format",E867),"G"),1)&lt;&gt;"D",LEFT(IFERROR(CELL("format",E867),"G"),1)&lt;&gt;"S")),FALSE)),"","금액 확인"))</f>
      </c>
    </row>
    <row r="868">
      <c r="A868" s="15"/>
      <c r="B868" s="3"/>
      <c r="C868" s="3"/>
      <c r="D868" s="5"/>
      <c r="E868" s="5"/>
      <c r="F868" s="3"/>
      <c r="G868" s="16" t="str">
        <f>IF(AND(D868="",E868=""),"",IF(AND(IFERROR(OR(D868="",AND(ISNUMBER(D868),D868&gt;=0,D868&lt;=10000000000,INT(D868)=D868,LEFT(IFERROR(CELL("format",D868),"G"),1)&lt;&gt;"D",LEFT(IFERROR(CELL("format",D868),"G"),1)&lt;&gt;"S")),FALSE),IFERROR(OR(E868="",AND(ISNUMBER(E868),E868&gt;=0,E868&lt;=10000000000,INT(E868)=E868,LEFT(IFERROR(CELL("format",E868),"G"),1)&lt;&gt;"D",LEFT(IFERROR(CELL("format",E868),"G"),1)&lt;&gt;"S")),FALSE)),"","금액 확인"))</f>
      </c>
    </row>
    <row r="869">
      <c r="A869" s="15"/>
      <c r="B869" s="3"/>
      <c r="C869" s="3"/>
      <c r="D869" s="5"/>
      <c r="E869" s="5"/>
      <c r="F869" s="3"/>
      <c r="G869" s="16" t="str">
        <f>IF(AND(D869="",E869=""),"",IF(AND(IFERROR(OR(D869="",AND(ISNUMBER(D869),D869&gt;=0,D869&lt;=10000000000,INT(D869)=D869,LEFT(IFERROR(CELL("format",D869),"G"),1)&lt;&gt;"D",LEFT(IFERROR(CELL("format",D869),"G"),1)&lt;&gt;"S")),FALSE),IFERROR(OR(E869="",AND(ISNUMBER(E869),E869&gt;=0,E869&lt;=10000000000,INT(E869)=E869,LEFT(IFERROR(CELL("format",E869),"G"),1)&lt;&gt;"D",LEFT(IFERROR(CELL("format",E869),"G"),1)&lt;&gt;"S")),FALSE)),"","금액 확인"))</f>
      </c>
    </row>
    <row r="870">
      <c r="A870" s="15"/>
      <c r="B870" s="3"/>
      <c r="C870" s="3"/>
      <c r="D870" s="5"/>
      <c r="E870" s="5"/>
      <c r="F870" s="3"/>
      <c r="G870" s="16" t="str">
        <f>IF(AND(D870="",E870=""),"",IF(AND(IFERROR(OR(D870="",AND(ISNUMBER(D870),D870&gt;=0,D870&lt;=10000000000,INT(D870)=D870,LEFT(IFERROR(CELL("format",D870),"G"),1)&lt;&gt;"D",LEFT(IFERROR(CELL("format",D870),"G"),1)&lt;&gt;"S")),FALSE),IFERROR(OR(E870="",AND(ISNUMBER(E870),E870&gt;=0,E870&lt;=10000000000,INT(E870)=E870,LEFT(IFERROR(CELL("format",E870),"G"),1)&lt;&gt;"D",LEFT(IFERROR(CELL("format",E870),"G"),1)&lt;&gt;"S")),FALSE)),"","금액 확인"))</f>
      </c>
    </row>
    <row r="871">
      <c r="A871" s="15"/>
      <c r="B871" s="3"/>
      <c r="C871" s="3"/>
      <c r="D871" s="5"/>
      <c r="E871" s="5"/>
      <c r="F871" s="3"/>
      <c r="G871" s="16" t="str">
        <f>IF(AND(D871="",E871=""),"",IF(AND(IFERROR(OR(D871="",AND(ISNUMBER(D871),D871&gt;=0,D871&lt;=10000000000,INT(D871)=D871,LEFT(IFERROR(CELL("format",D871),"G"),1)&lt;&gt;"D",LEFT(IFERROR(CELL("format",D871),"G"),1)&lt;&gt;"S")),FALSE),IFERROR(OR(E871="",AND(ISNUMBER(E871),E871&gt;=0,E871&lt;=10000000000,INT(E871)=E871,LEFT(IFERROR(CELL("format",E871),"G"),1)&lt;&gt;"D",LEFT(IFERROR(CELL("format",E871),"G"),1)&lt;&gt;"S")),FALSE)),"","금액 확인"))</f>
      </c>
    </row>
    <row r="872">
      <c r="A872" s="15"/>
      <c r="B872" s="3"/>
      <c r="C872" s="3"/>
      <c r="D872" s="5"/>
      <c r="E872" s="5"/>
      <c r="F872" s="3"/>
      <c r="G872" s="16" t="str">
        <f>IF(AND(D872="",E872=""),"",IF(AND(IFERROR(OR(D872="",AND(ISNUMBER(D872),D872&gt;=0,D872&lt;=10000000000,INT(D872)=D872,LEFT(IFERROR(CELL("format",D872),"G"),1)&lt;&gt;"D",LEFT(IFERROR(CELL("format",D872),"G"),1)&lt;&gt;"S")),FALSE),IFERROR(OR(E872="",AND(ISNUMBER(E872),E872&gt;=0,E872&lt;=10000000000,INT(E872)=E872,LEFT(IFERROR(CELL("format",E872),"G"),1)&lt;&gt;"D",LEFT(IFERROR(CELL("format",E872),"G"),1)&lt;&gt;"S")),FALSE)),"","금액 확인"))</f>
      </c>
    </row>
    <row r="873">
      <c r="A873" s="15"/>
      <c r="B873" s="3"/>
      <c r="C873" s="3"/>
      <c r="D873" s="5"/>
      <c r="E873" s="5"/>
      <c r="F873" s="3"/>
      <c r="G873" s="16" t="str">
        <f>IF(AND(D873="",E873=""),"",IF(AND(IFERROR(OR(D873="",AND(ISNUMBER(D873),D873&gt;=0,D873&lt;=10000000000,INT(D873)=D873,LEFT(IFERROR(CELL("format",D873),"G"),1)&lt;&gt;"D",LEFT(IFERROR(CELL("format",D873),"G"),1)&lt;&gt;"S")),FALSE),IFERROR(OR(E873="",AND(ISNUMBER(E873),E873&gt;=0,E873&lt;=10000000000,INT(E873)=E873,LEFT(IFERROR(CELL("format",E873),"G"),1)&lt;&gt;"D",LEFT(IFERROR(CELL("format",E873),"G"),1)&lt;&gt;"S")),FALSE)),"","금액 확인"))</f>
      </c>
    </row>
    <row r="874">
      <c r="A874" s="15"/>
      <c r="B874" s="3"/>
      <c r="C874" s="3"/>
      <c r="D874" s="5"/>
      <c r="E874" s="5"/>
      <c r="F874" s="3"/>
      <c r="G874" s="16" t="str">
        <f>IF(AND(D874="",E874=""),"",IF(AND(IFERROR(OR(D874="",AND(ISNUMBER(D874),D874&gt;=0,D874&lt;=10000000000,INT(D874)=D874,LEFT(IFERROR(CELL("format",D874),"G"),1)&lt;&gt;"D",LEFT(IFERROR(CELL("format",D874),"G"),1)&lt;&gt;"S")),FALSE),IFERROR(OR(E874="",AND(ISNUMBER(E874),E874&gt;=0,E874&lt;=10000000000,INT(E874)=E874,LEFT(IFERROR(CELL("format",E874),"G"),1)&lt;&gt;"D",LEFT(IFERROR(CELL("format",E874),"G"),1)&lt;&gt;"S")),FALSE)),"","금액 확인"))</f>
      </c>
    </row>
    <row r="875">
      <c r="A875" s="15"/>
      <c r="B875" s="3"/>
      <c r="C875" s="3"/>
      <c r="D875" s="5"/>
      <c r="E875" s="5"/>
      <c r="F875" s="3"/>
      <c r="G875" s="16" t="str">
        <f>IF(AND(D875="",E875=""),"",IF(AND(IFERROR(OR(D875="",AND(ISNUMBER(D875),D875&gt;=0,D875&lt;=10000000000,INT(D875)=D875,LEFT(IFERROR(CELL("format",D875),"G"),1)&lt;&gt;"D",LEFT(IFERROR(CELL("format",D875),"G"),1)&lt;&gt;"S")),FALSE),IFERROR(OR(E875="",AND(ISNUMBER(E875),E875&gt;=0,E875&lt;=10000000000,INT(E875)=E875,LEFT(IFERROR(CELL("format",E875),"G"),1)&lt;&gt;"D",LEFT(IFERROR(CELL("format",E875),"G"),1)&lt;&gt;"S")),FALSE)),"","금액 확인"))</f>
      </c>
    </row>
    <row r="876">
      <c r="A876" s="15"/>
      <c r="B876" s="3"/>
      <c r="C876" s="3"/>
      <c r="D876" s="5"/>
      <c r="E876" s="5"/>
      <c r="F876" s="3"/>
      <c r="G876" s="16" t="str">
        <f>IF(AND(D876="",E876=""),"",IF(AND(IFERROR(OR(D876="",AND(ISNUMBER(D876),D876&gt;=0,D876&lt;=10000000000,INT(D876)=D876,LEFT(IFERROR(CELL("format",D876),"G"),1)&lt;&gt;"D",LEFT(IFERROR(CELL("format",D876),"G"),1)&lt;&gt;"S")),FALSE),IFERROR(OR(E876="",AND(ISNUMBER(E876),E876&gt;=0,E876&lt;=10000000000,INT(E876)=E876,LEFT(IFERROR(CELL("format",E876),"G"),1)&lt;&gt;"D",LEFT(IFERROR(CELL("format",E876),"G"),1)&lt;&gt;"S")),FALSE)),"","금액 확인"))</f>
      </c>
    </row>
    <row r="877">
      <c r="A877" s="15"/>
      <c r="B877" s="3"/>
      <c r="C877" s="3"/>
      <c r="D877" s="5"/>
      <c r="E877" s="5"/>
      <c r="F877" s="3"/>
      <c r="G877" s="16" t="str">
        <f>IF(AND(D877="",E877=""),"",IF(AND(IFERROR(OR(D877="",AND(ISNUMBER(D877),D877&gt;=0,D877&lt;=10000000000,INT(D877)=D877,LEFT(IFERROR(CELL("format",D877),"G"),1)&lt;&gt;"D",LEFT(IFERROR(CELL("format",D877),"G"),1)&lt;&gt;"S")),FALSE),IFERROR(OR(E877="",AND(ISNUMBER(E877),E877&gt;=0,E877&lt;=10000000000,INT(E877)=E877,LEFT(IFERROR(CELL("format",E877),"G"),1)&lt;&gt;"D",LEFT(IFERROR(CELL("format",E877),"G"),1)&lt;&gt;"S")),FALSE)),"","금액 확인"))</f>
      </c>
    </row>
    <row r="878">
      <c r="A878" s="15"/>
      <c r="B878" s="3"/>
      <c r="C878" s="3"/>
      <c r="D878" s="5"/>
      <c r="E878" s="5"/>
      <c r="F878" s="3"/>
      <c r="G878" s="16" t="str">
        <f>IF(AND(D878="",E878=""),"",IF(AND(IFERROR(OR(D878="",AND(ISNUMBER(D878),D878&gt;=0,D878&lt;=10000000000,INT(D878)=D878,LEFT(IFERROR(CELL("format",D878),"G"),1)&lt;&gt;"D",LEFT(IFERROR(CELL("format",D878),"G"),1)&lt;&gt;"S")),FALSE),IFERROR(OR(E878="",AND(ISNUMBER(E878),E878&gt;=0,E878&lt;=10000000000,INT(E878)=E878,LEFT(IFERROR(CELL("format",E878),"G"),1)&lt;&gt;"D",LEFT(IFERROR(CELL("format",E878),"G"),1)&lt;&gt;"S")),FALSE)),"","금액 확인"))</f>
      </c>
    </row>
    <row r="879">
      <c r="A879" s="15"/>
      <c r="B879" s="3"/>
      <c r="C879" s="3"/>
      <c r="D879" s="5"/>
      <c r="E879" s="5"/>
      <c r="F879" s="3"/>
      <c r="G879" s="16" t="str">
        <f>IF(AND(D879="",E879=""),"",IF(AND(IFERROR(OR(D879="",AND(ISNUMBER(D879),D879&gt;=0,D879&lt;=10000000000,INT(D879)=D879,LEFT(IFERROR(CELL("format",D879),"G"),1)&lt;&gt;"D",LEFT(IFERROR(CELL("format",D879),"G"),1)&lt;&gt;"S")),FALSE),IFERROR(OR(E879="",AND(ISNUMBER(E879),E879&gt;=0,E879&lt;=10000000000,INT(E879)=E879,LEFT(IFERROR(CELL("format",E879),"G"),1)&lt;&gt;"D",LEFT(IFERROR(CELL("format",E879),"G"),1)&lt;&gt;"S")),FALSE)),"","금액 확인"))</f>
      </c>
    </row>
    <row r="880">
      <c r="A880" s="15"/>
      <c r="B880" s="3"/>
      <c r="C880" s="3"/>
      <c r="D880" s="5"/>
      <c r="E880" s="5"/>
      <c r="F880" s="3"/>
      <c r="G880" s="16" t="str">
        <f>IF(AND(D880="",E880=""),"",IF(AND(IFERROR(OR(D880="",AND(ISNUMBER(D880),D880&gt;=0,D880&lt;=10000000000,INT(D880)=D880,LEFT(IFERROR(CELL("format",D880),"G"),1)&lt;&gt;"D",LEFT(IFERROR(CELL("format",D880),"G"),1)&lt;&gt;"S")),FALSE),IFERROR(OR(E880="",AND(ISNUMBER(E880),E880&gt;=0,E880&lt;=10000000000,INT(E880)=E880,LEFT(IFERROR(CELL("format",E880),"G"),1)&lt;&gt;"D",LEFT(IFERROR(CELL("format",E880),"G"),1)&lt;&gt;"S")),FALSE)),"","금액 확인"))</f>
      </c>
    </row>
    <row r="881">
      <c r="A881" s="15"/>
      <c r="B881" s="3"/>
      <c r="C881" s="3"/>
      <c r="D881" s="5"/>
      <c r="E881" s="5"/>
      <c r="F881" s="3"/>
      <c r="G881" s="16" t="str">
        <f>IF(AND(D881="",E881=""),"",IF(AND(IFERROR(OR(D881="",AND(ISNUMBER(D881),D881&gt;=0,D881&lt;=10000000000,INT(D881)=D881,LEFT(IFERROR(CELL("format",D881),"G"),1)&lt;&gt;"D",LEFT(IFERROR(CELL("format",D881),"G"),1)&lt;&gt;"S")),FALSE),IFERROR(OR(E881="",AND(ISNUMBER(E881),E881&gt;=0,E881&lt;=10000000000,INT(E881)=E881,LEFT(IFERROR(CELL("format",E881),"G"),1)&lt;&gt;"D",LEFT(IFERROR(CELL("format",E881),"G"),1)&lt;&gt;"S")),FALSE)),"","금액 확인"))</f>
      </c>
    </row>
    <row r="882">
      <c r="A882" s="15"/>
      <c r="B882" s="3"/>
      <c r="C882" s="3"/>
      <c r="D882" s="5"/>
      <c r="E882" s="5"/>
      <c r="F882" s="3"/>
      <c r="G882" s="16" t="str">
        <f>IF(AND(D882="",E882=""),"",IF(AND(IFERROR(OR(D882="",AND(ISNUMBER(D882),D882&gt;=0,D882&lt;=10000000000,INT(D882)=D882,LEFT(IFERROR(CELL("format",D882),"G"),1)&lt;&gt;"D",LEFT(IFERROR(CELL("format",D882),"G"),1)&lt;&gt;"S")),FALSE),IFERROR(OR(E882="",AND(ISNUMBER(E882),E882&gt;=0,E882&lt;=10000000000,INT(E882)=E882,LEFT(IFERROR(CELL("format",E882),"G"),1)&lt;&gt;"D",LEFT(IFERROR(CELL("format",E882),"G"),1)&lt;&gt;"S")),FALSE)),"","금액 확인"))</f>
      </c>
    </row>
    <row r="883">
      <c r="A883" s="15"/>
      <c r="B883" s="3"/>
      <c r="C883" s="3"/>
      <c r="D883" s="5"/>
      <c r="E883" s="5"/>
      <c r="F883" s="3"/>
      <c r="G883" s="16" t="str">
        <f>IF(AND(D883="",E883=""),"",IF(AND(IFERROR(OR(D883="",AND(ISNUMBER(D883),D883&gt;=0,D883&lt;=10000000000,INT(D883)=D883,LEFT(IFERROR(CELL("format",D883),"G"),1)&lt;&gt;"D",LEFT(IFERROR(CELL("format",D883),"G"),1)&lt;&gt;"S")),FALSE),IFERROR(OR(E883="",AND(ISNUMBER(E883),E883&gt;=0,E883&lt;=10000000000,INT(E883)=E883,LEFT(IFERROR(CELL("format",E883),"G"),1)&lt;&gt;"D",LEFT(IFERROR(CELL("format",E883),"G"),1)&lt;&gt;"S")),FALSE)),"","금액 확인"))</f>
      </c>
    </row>
    <row r="884">
      <c r="A884" s="15"/>
      <c r="B884" s="3"/>
      <c r="C884" s="3"/>
      <c r="D884" s="5"/>
      <c r="E884" s="5"/>
      <c r="F884" s="3"/>
      <c r="G884" s="16" t="str">
        <f>IF(AND(D884="",E884=""),"",IF(AND(IFERROR(OR(D884="",AND(ISNUMBER(D884),D884&gt;=0,D884&lt;=10000000000,INT(D884)=D884,LEFT(IFERROR(CELL("format",D884),"G"),1)&lt;&gt;"D",LEFT(IFERROR(CELL("format",D884),"G"),1)&lt;&gt;"S")),FALSE),IFERROR(OR(E884="",AND(ISNUMBER(E884),E884&gt;=0,E884&lt;=10000000000,INT(E884)=E884,LEFT(IFERROR(CELL("format",E884),"G"),1)&lt;&gt;"D",LEFT(IFERROR(CELL("format",E884),"G"),1)&lt;&gt;"S")),FALSE)),"","금액 확인"))</f>
      </c>
    </row>
    <row r="885">
      <c r="A885" s="15"/>
      <c r="B885" s="3"/>
      <c r="C885" s="3"/>
      <c r="D885" s="5"/>
      <c r="E885" s="5"/>
      <c r="F885" s="3"/>
      <c r="G885" s="16" t="str">
        <f>IF(AND(D885="",E885=""),"",IF(AND(IFERROR(OR(D885="",AND(ISNUMBER(D885),D885&gt;=0,D885&lt;=10000000000,INT(D885)=D885,LEFT(IFERROR(CELL("format",D885),"G"),1)&lt;&gt;"D",LEFT(IFERROR(CELL("format",D885),"G"),1)&lt;&gt;"S")),FALSE),IFERROR(OR(E885="",AND(ISNUMBER(E885),E885&gt;=0,E885&lt;=10000000000,INT(E885)=E885,LEFT(IFERROR(CELL("format",E885),"G"),1)&lt;&gt;"D",LEFT(IFERROR(CELL("format",E885),"G"),1)&lt;&gt;"S")),FALSE)),"","금액 확인"))</f>
      </c>
    </row>
    <row r="886">
      <c r="A886" s="15"/>
      <c r="B886" s="3"/>
      <c r="C886" s="3"/>
      <c r="D886" s="5"/>
      <c r="E886" s="5"/>
      <c r="F886" s="3"/>
      <c r="G886" s="16" t="str">
        <f>IF(AND(D886="",E886=""),"",IF(AND(IFERROR(OR(D886="",AND(ISNUMBER(D886),D886&gt;=0,D886&lt;=10000000000,INT(D886)=D886,LEFT(IFERROR(CELL("format",D886),"G"),1)&lt;&gt;"D",LEFT(IFERROR(CELL("format",D886),"G"),1)&lt;&gt;"S")),FALSE),IFERROR(OR(E886="",AND(ISNUMBER(E886),E886&gt;=0,E886&lt;=10000000000,INT(E886)=E886,LEFT(IFERROR(CELL("format",E886),"G"),1)&lt;&gt;"D",LEFT(IFERROR(CELL("format",E886),"G"),1)&lt;&gt;"S")),FALSE)),"","금액 확인"))</f>
      </c>
    </row>
    <row r="887">
      <c r="A887" s="15"/>
      <c r="B887" s="3"/>
      <c r="C887" s="3"/>
      <c r="D887" s="5"/>
      <c r="E887" s="5"/>
      <c r="F887" s="3"/>
      <c r="G887" s="16" t="str">
        <f>IF(AND(D887="",E887=""),"",IF(AND(IFERROR(OR(D887="",AND(ISNUMBER(D887),D887&gt;=0,D887&lt;=10000000000,INT(D887)=D887,LEFT(IFERROR(CELL("format",D887),"G"),1)&lt;&gt;"D",LEFT(IFERROR(CELL("format",D887),"G"),1)&lt;&gt;"S")),FALSE),IFERROR(OR(E887="",AND(ISNUMBER(E887),E887&gt;=0,E887&lt;=10000000000,INT(E887)=E887,LEFT(IFERROR(CELL("format",E887),"G"),1)&lt;&gt;"D",LEFT(IFERROR(CELL("format",E887),"G"),1)&lt;&gt;"S")),FALSE)),"","금액 확인"))</f>
      </c>
    </row>
    <row r="888">
      <c r="A888" s="15"/>
      <c r="B888" s="3"/>
      <c r="C888" s="3"/>
      <c r="D888" s="5"/>
      <c r="E888" s="5"/>
      <c r="F888" s="3"/>
      <c r="G888" s="16" t="str">
        <f>IF(AND(D888="",E888=""),"",IF(AND(IFERROR(OR(D888="",AND(ISNUMBER(D888),D888&gt;=0,D888&lt;=10000000000,INT(D888)=D888,LEFT(IFERROR(CELL("format",D888),"G"),1)&lt;&gt;"D",LEFT(IFERROR(CELL("format",D888),"G"),1)&lt;&gt;"S")),FALSE),IFERROR(OR(E888="",AND(ISNUMBER(E888),E888&gt;=0,E888&lt;=10000000000,INT(E888)=E888,LEFT(IFERROR(CELL("format",E888),"G"),1)&lt;&gt;"D",LEFT(IFERROR(CELL("format",E888),"G"),1)&lt;&gt;"S")),FALSE)),"","금액 확인"))</f>
      </c>
    </row>
    <row r="889">
      <c r="A889" s="15"/>
      <c r="B889" s="3"/>
      <c r="C889" s="3"/>
      <c r="D889" s="5"/>
      <c r="E889" s="5"/>
      <c r="F889" s="3"/>
      <c r="G889" s="16" t="str">
        <f>IF(AND(D889="",E889=""),"",IF(AND(IFERROR(OR(D889="",AND(ISNUMBER(D889),D889&gt;=0,D889&lt;=10000000000,INT(D889)=D889,LEFT(IFERROR(CELL("format",D889),"G"),1)&lt;&gt;"D",LEFT(IFERROR(CELL("format",D889),"G"),1)&lt;&gt;"S")),FALSE),IFERROR(OR(E889="",AND(ISNUMBER(E889),E889&gt;=0,E889&lt;=10000000000,INT(E889)=E889,LEFT(IFERROR(CELL("format",E889),"G"),1)&lt;&gt;"D",LEFT(IFERROR(CELL("format",E889),"G"),1)&lt;&gt;"S")),FALSE)),"","금액 확인"))</f>
      </c>
    </row>
    <row r="890">
      <c r="A890" s="15"/>
      <c r="B890" s="3"/>
      <c r="C890" s="3"/>
      <c r="D890" s="5"/>
      <c r="E890" s="5"/>
      <c r="F890" s="3"/>
      <c r="G890" s="16" t="str">
        <f>IF(AND(D890="",E890=""),"",IF(AND(IFERROR(OR(D890="",AND(ISNUMBER(D890),D890&gt;=0,D890&lt;=10000000000,INT(D890)=D890,LEFT(IFERROR(CELL("format",D890),"G"),1)&lt;&gt;"D",LEFT(IFERROR(CELL("format",D890),"G"),1)&lt;&gt;"S")),FALSE),IFERROR(OR(E890="",AND(ISNUMBER(E890),E890&gt;=0,E890&lt;=10000000000,INT(E890)=E890,LEFT(IFERROR(CELL("format",E890),"G"),1)&lt;&gt;"D",LEFT(IFERROR(CELL("format",E890),"G"),1)&lt;&gt;"S")),FALSE)),"","금액 확인"))</f>
      </c>
    </row>
    <row r="891">
      <c r="A891" s="15"/>
      <c r="B891" s="3"/>
      <c r="C891" s="3"/>
      <c r="D891" s="5"/>
      <c r="E891" s="5"/>
      <c r="F891" s="3"/>
      <c r="G891" s="16" t="str">
        <f>IF(AND(D891="",E891=""),"",IF(AND(IFERROR(OR(D891="",AND(ISNUMBER(D891),D891&gt;=0,D891&lt;=10000000000,INT(D891)=D891,LEFT(IFERROR(CELL("format",D891),"G"),1)&lt;&gt;"D",LEFT(IFERROR(CELL("format",D891),"G"),1)&lt;&gt;"S")),FALSE),IFERROR(OR(E891="",AND(ISNUMBER(E891),E891&gt;=0,E891&lt;=10000000000,INT(E891)=E891,LEFT(IFERROR(CELL("format",E891),"G"),1)&lt;&gt;"D",LEFT(IFERROR(CELL("format",E891),"G"),1)&lt;&gt;"S")),FALSE)),"","금액 확인"))</f>
      </c>
    </row>
    <row r="892">
      <c r="A892" s="15"/>
      <c r="B892" s="3"/>
      <c r="C892" s="3"/>
      <c r="D892" s="5"/>
      <c r="E892" s="5"/>
      <c r="F892" s="3"/>
      <c r="G892" s="16" t="str">
        <f>IF(AND(D892="",E892=""),"",IF(AND(IFERROR(OR(D892="",AND(ISNUMBER(D892),D892&gt;=0,D892&lt;=10000000000,INT(D892)=D892,LEFT(IFERROR(CELL("format",D892),"G"),1)&lt;&gt;"D",LEFT(IFERROR(CELL("format",D892),"G"),1)&lt;&gt;"S")),FALSE),IFERROR(OR(E892="",AND(ISNUMBER(E892),E892&gt;=0,E892&lt;=10000000000,INT(E892)=E892,LEFT(IFERROR(CELL("format",E892),"G"),1)&lt;&gt;"D",LEFT(IFERROR(CELL("format",E892),"G"),1)&lt;&gt;"S")),FALSE)),"","금액 확인"))</f>
      </c>
    </row>
    <row r="893">
      <c r="A893" s="15"/>
      <c r="B893" s="3"/>
      <c r="C893" s="3"/>
      <c r="D893" s="5"/>
      <c r="E893" s="5"/>
      <c r="F893" s="3"/>
      <c r="G893" s="16" t="str">
        <f>IF(AND(D893="",E893=""),"",IF(AND(IFERROR(OR(D893="",AND(ISNUMBER(D893),D893&gt;=0,D893&lt;=10000000000,INT(D893)=D893,LEFT(IFERROR(CELL("format",D893),"G"),1)&lt;&gt;"D",LEFT(IFERROR(CELL("format",D893),"G"),1)&lt;&gt;"S")),FALSE),IFERROR(OR(E893="",AND(ISNUMBER(E893),E893&gt;=0,E893&lt;=10000000000,INT(E893)=E893,LEFT(IFERROR(CELL("format",E893),"G"),1)&lt;&gt;"D",LEFT(IFERROR(CELL("format",E893),"G"),1)&lt;&gt;"S")),FALSE)),"","금액 확인"))</f>
      </c>
    </row>
    <row r="894">
      <c r="A894" s="15"/>
      <c r="B894" s="3"/>
      <c r="C894" s="3"/>
      <c r="D894" s="5"/>
      <c r="E894" s="5"/>
      <c r="F894" s="3"/>
      <c r="G894" s="16" t="str">
        <f>IF(AND(D894="",E894=""),"",IF(AND(IFERROR(OR(D894="",AND(ISNUMBER(D894),D894&gt;=0,D894&lt;=10000000000,INT(D894)=D894,LEFT(IFERROR(CELL("format",D894),"G"),1)&lt;&gt;"D",LEFT(IFERROR(CELL("format",D894),"G"),1)&lt;&gt;"S")),FALSE),IFERROR(OR(E894="",AND(ISNUMBER(E894),E894&gt;=0,E894&lt;=10000000000,INT(E894)=E894,LEFT(IFERROR(CELL("format",E894),"G"),1)&lt;&gt;"D",LEFT(IFERROR(CELL("format",E894),"G"),1)&lt;&gt;"S")),FALSE)),"","금액 확인"))</f>
      </c>
    </row>
    <row r="895">
      <c r="A895" s="15"/>
      <c r="B895" s="3"/>
      <c r="C895" s="3"/>
      <c r="D895" s="5"/>
      <c r="E895" s="5"/>
      <c r="F895" s="3"/>
      <c r="G895" s="16" t="str">
        <f>IF(AND(D895="",E895=""),"",IF(AND(IFERROR(OR(D895="",AND(ISNUMBER(D895),D895&gt;=0,D895&lt;=10000000000,INT(D895)=D895,LEFT(IFERROR(CELL("format",D895),"G"),1)&lt;&gt;"D",LEFT(IFERROR(CELL("format",D895),"G"),1)&lt;&gt;"S")),FALSE),IFERROR(OR(E895="",AND(ISNUMBER(E895),E895&gt;=0,E895&lt;=10000000000,INT(E895)=E895,LEFT(IFERROR(CELL("format",E895),"G"),1)&lt;&gt;"D",LEFT(IFERROR(CELL("format",E895),"G"),1)&lt;&gt;"S")),FALSE)),"","금액 확인"))</f>
      </c>
    </row>
    <row r="896">
      <c r="A896" s="15"/>
      <c r="B896" s="3"/>
      <c r="C896" s="3"/>
      <c r="D896" s="5"/>
      <c r="E896" s="5"/>
      <c r="F896" s="3"/>
      <c r="G896" s="16" t="str">
        <f>IF(AND(D896="",E896=""),"",IF(AND(IFERROR(OR(D896="",AND(ISNUMBER(D896),D896&gt;=0,D896&lt;=10000000000,INT(D896)=D896,LEFT(IFERROR(CELL("format",D896),"G"),1)&lt;&gt;"D",LEFT(IFERROR(CELL("format",D896),"G"),1)&lt;&gt;"S")),FALSE),IFERROR(OR(E896="",AND(ISNUMBER(E896),E896&gt;=0,E896&lt;=10000000000,INT(E896)=E896,LEFT(IFERROR(CELL("format",E896),"G"),1)&lt;&gt;"D",LEFT(IFERROR(CELL("format",E896),"G"),1)&lt;&gt;"S")),FALSE)),"","금액 확인"))</f>
      </c>
    </row>
    <row r="897">
      <c r="A897" s="15"/>
      <c r="B897" s="3"/>
      <c r="C897" s="3"/>
      <c r="D897" s="5"/>
      <c r="E897" s="5"/>
      <c r="F897" s="3"/>
      <c r="G897" s="16" t="str">
        <f>IF(AND(D897="",E897=""),"",IF(AND(IFERROR(OR(D897="",AND(ISNUMBER(D897),D897&gt;=0,D897&lt;=10000000000,INT(D897)=D897,LEFT(IFERROR(CELL("format",D897),"G"),1)&lt;&gt;"D",LEFT(IFERROR(CELL("format",D897),"G"),1)&lt;&gt;"S")),FALSE),IFERROR(OR(E897="",AND(ISNUMBER(E897),E897&gt;=0,E897&lt;=10000000000,INT(E897)=E897,LEFT(IFERROR(CELL("format",E897),"G"),1)&lt;&gt;"D",LEFT(IFERROR(CELL("format",E897),"G"),1)&lt;&gt;"S")),FALSE)),"","금액 확인"))</f>
      </c>
    </row>
    <row r="898">
      <c r="A898" s="15"/>
      <c r="B898" s="3"/>
      <c r="C898" s="3"/>
      <c r="D898" s="5"/>
      <c r="E898" s="5"/>
      <c r="F898" s="3"/>
      <c r="G898" s="16" t="str">
        <f>IF(AND(D898="",E898=""),"",IF(AND(IFERROR(OR(D898="",AND(ISNUMBER(D898),D898&gt;=0,D898&lt;=10000000000,INT(D898)=D898,LEFT(IFERROR(CELL("format",D898),"G"),1)&lt;&gt;"D",LEFT(IFERROR(CELL("format",D898),"G"),1)&lt;&gt;"S")),FALSE),IFERROR(OR(E898="",AND(ISNUMBER(E898),E898&gt;=0,E898&lt;=10000000000,INT(E898)=E898,LEFT(IFERROR(CELL("format",E898),"G"),1)&lt;&gt;"D",LEFT(IFERROR(CELL("format",E898),"G"),1)&lt;&gt;"S")),FALSE)),"","금액 확인"))</f>
      </c>
    </row>
    <row r="899">
      <c r="A899" s="15"/>
      <c r="B899" s="3"/>
      <c r="C899" s="3"/>
      <c r="D899" s="5"/>
      <c r="E899" s="5"/>
      <c r="F899" s="3"/>
      <c r="G899" s="16" t="str">
        <f>IF(AND(D899="",E899=""),"",IF(AND(IFERROR(OR(D899="",AND(ISNUMBER(D899),D899&gt;=0,D899&lt;=10000000000,INT(D899)=D899,LEFT(IFERROR(CELL("format",D899),"G"),1)&lt;&gt;"D",LEFT(IFERROR(CELL("format",D899),"G"),1)&lt;&gt;"S")),FALSE),IFERROR(OR(E899="",AND(ISNUMBER(E899),E899&gt;=0,E899&lt;=10000000000,INT(E899)=E899,LEFT(IFERROR(CELL("format",E899),"G"),1)&lt;&gt;"D",LEFT(IFERROR(CELL("format",E899),"G"),1)&lt;&gt;"S")),FALSE)),"","금액 확인"))</f>
      </c>
    </row>
    <row r="900">
      <c r="A900" s="15"/>
      <c r="B900" s="3"/>
      <c r="C900" s="3"/>
      <c r="D900" s="5"/>
      <c r="E900" s="5"/>
      <c r="F900" s="3"/>
      <c r="G900" s="16" t="str">
        <f>IF(AND(D900="",E900=""),"",IF(AND(IFERROR(OR(D900="",AND(ISNUMBER(D900),D900&gt;=0,D900&lt;=10000000000,INT(D900)=D900,LEFT(IFERROR(CELL("format",D900),"G"),1)&lt;&gt;"D",LEFT(IFERROR(CELL("format",D900),"G"),1)&lt;&gt;"S")),FALSE),IFERROR(OR(E900="",AND(ISNUMBER(E900),E900&gt;=0,E900&lt;=10000000000,INT(E900)=E900,LEFT(IFERROR(CELL("format",E900),"G"),1)&lt;&gt;"D",LEFT(IFERROR(CELL("format",E900),"G"),1)&lt;&gt;"S")),FALSE)),"","금액 확인"))</f>
      </c>
    </row>
    <row r="901">
      <c r="A901" s="15"/>
      <c r="B901" s="3"/>
      <c r="C901" s="3"/>
      <c r="D901" s="5"/>
      <c r="E901" s="5"/>
      <c r="F901" s="3"/>
      <c r="G901" s="16" t="str">
        <f>IF(AND(D901="",E901=""),"",IF(AND(IFERROR(OR(D901="",AND(ISNUMBER(D901),D901&gt;=0,D901&lt;=10000000000,INT(D901)=D901,LEFT(IFERROR(CELL("format",D901),"G"),1)&lt;&gt;"D",LEFT(IFERROR(CELL("format",D901),"G"),1)&lt;&gt;"S")),FALSE),IFERROR(OR(E901="",AND(ISNUMBER(E901),E901&gt;=0,E901&lt;=10000000000,INT(E901)=E901,LEFT(IFERROR(CELL("format",E901),"G"),1)&lt;&gt;"D",LEFT(IFERROR(CELL("format",E901),"G"),1)&lt;&gt;"S")),FALSE)),"","금액 확인"))</f>
      </c>
    </row>
    <row r="902">
      <c r="A902" s="15"/>
      <c r="B902" s="3"/>
      <c r="C902" s="3"/>
      <c r="D902" s="5"/>
      <c r="E902" s="5"/>
      <c r="F902" s="3"/>
      <c r="G902" s="16" t="str">
        <f>IF(AND(D902="",E902=""),"",IF(AND(IFERROR(OR(D902="",AND(ISNUMBER(D902),D902&gt;=0,D902&lt;=10000000000,INT(D902)=D902,LEFT(IFERROR(CELL("format",D902),"G"),1)&lt;&gt;"D",LEFT(IFERROR(CELL("format",D902),"G"),1)&lt;&gt;"S")),FALSE),IFERROR(OR(E902="",AND(ISNUMBER(E902),E902&gt;=0,E902&lt;=10000000000,INT(E902)=E902,LEFT(IFERROR(CELL("format",E902),"G"),1)&lt;&gt;"D",LEFT(IFERROR(CELL("format",E902),"G"),1)&lt;&gt;"S")),FALSE)),"","금액 확인"))</f>
      </c>
    </row>
    <row r="903">
      <c r="A903" s="15"/>
      <c r="B903" s="3"/>
      <c r="C903" s="3"/>
      <c r="D903" s="5"/>
      <c r="E903" s="5"/>
      <c r="F903" s="3"/>
      <c r="G903" s="16" t="str">
        <f>IF(AND(D903="",E903=""),"",IF(AND(IFERROR(OR(D903="",AND(ISNUMBER(D903),D903&gt;=0,D903&lt;=10000000000,INT(D903)=D903,LEFT(IFERROR(CELL("format",D903),"G"),1)&lt;&gt;"D",LEFT(IFERROR(CELL("format",D903),"G"),1)&lt;&gt;"S")),FALSE),IFERROR(OR(E903="",AND(ISNUMBER(E903),E903&gt;=0,E903&lt;=10000000000,INT(E903)=E903,LEFT(IFERROR(CELL("format",E903),"G"),1)&lt;&gt;"D",LEFT(IFERROR(CELL("format",E903),"G"),1)&lt;&gt;"S")),FALSE)),"","금액 확인"))</f>
      </c>
    </row>
    <row r="904">
      <c r="A904" s="15"/>
      <c r="B904" s="3"/>
      <c r="C904" s="3"/>
      <c r="D904" s="5"/>
      <c r="E904" s="5"/>
      <c r="F904" s="3"/>
      <c r="G904" s="16" t="str">
        <f>IF(AND(D904="",E904=""),"",IF(AND(IFERROR(OR(D904="",AND(ISNUMBER(D904),D904&gt;=0,D904&lt;=10000000000,INT(D904)=D904,LEFT(IFERROR(CELL("format",D904),"G"),1)&lt;&gt;"D",LEFT(IFERROR(CELL("format",D904),"G"),1)&lt;&gt;"S")),FALSE),IFERROR(OR(E904="",AND(ISNUMBER(E904),E904&gt;=0,E904&lt;=10000000000,INT(E904)=E904,LEFT(IFERROR(CELL("format",E904),"G"),1)&lt;&gt;"D",LEFT(IFERROR(CELL("format",E904),"G"),1)&lt;&gt;"S")),FALSE)),"","금액 확인"))</f>
      </c>
    </row>
    <row r="905">
      <c r="A905" s="15"/>
      <c r="B905" s="3"/>
      <c r="C905" s="3"/>
      <c r="D905" s="5"/>
      <c r="E905" s="5"/>
      <c r="F905" s="3"/>
      <c r="G905" s="16" t="str">
        <f>IF(AND(D905="",E905=""),"",IF(AND(IFERROR(OR(D905="",AND(ISNUMBER(D905),D905&gt;=0,D905&lt;=10000000000,INT(D905)=D905,LEFT(IFERROR(CELL("format",D905),"G"),1)&lt;&gt;"D",LEFT(IFERROR(CELL("format",D905),"G"),1)&lt;&gt;"S")),FALSE),IFERROR(OR(E905="",AND(ISNUMBER(E905),E905&gt;=0,E905&lt;=10000000000,INT(E905)=E905,LEFT(IFERROR(CELL("format",E905),"G"),1)&lt;&gt;"D",LEFT(IFERROR(CELL("format",E905),"G"),1)&lt;&gt;"S")),FALSE)),"","금액 확인"))</f>
      </c>
    </row>
    <row r="906">
      <c r="A906" s="15"/>
      <c r="B906" s="3"/>
      <c r="C906" s="3"/>
      <c r="D906" s="5"/>
      <c r="E906" s="5"/>
      <c r="F906" s="3"/>
      <c r="G906" s="16" t="str">
        <f>IF(AND(D906="",E906=""),"",IF(AND(IFERROR(OR(D906="",AND(ISNUMBER(D906),D906&gt;=0,D906&lt;=10000000000,INT(D906)=D906,LEFT(IFERROR(CELL("format",D906),"G"),1)&lt;&gt;"D",LEFT(IFERROR(CELL("format",D906),"G"),1)&lt;&gt;"S")),FALSE),IFERROR(OR(E906="",AND(ISNUMBER(E906),E906&gt;=0,E906&lt;=10000000000,INT(E906)=E906,LEFT(IFERROR(CELL("format",E906),"G"),1)&lt;&gt;"D",LEFT(IFERROR(CELL("format",E906),"G"),1)&lt;&gt;"S")),FALSE)),"","금액 확인"))</f>
      </c>
    </row>
    <row r="907">
      <c r="A907" s="15"/>
      <c r="B907" s="3"/>
      <c r="C907" s="3"/>
      <c r="D907" s="5"/>
      <c r="E907" s="5"/>
      <c r="F907" s="3"/>
      <c r="G907" s="16" t="str">
        <f>IF(AND(D907="",E907=""),"",IF(AND(IFERROR(OR(D907="",AND(ISNUMBER(D907),D907&gt;=0,D907&lt;=10000000000,INT(D907)=D907,LEFT(IFERROR(CELL("format",D907),"G"),1)&lt;&gt;"D",LEFT(IFERROR(CELL("format",D907),"G"),1)&lt;&gt;"S")),FALSE),IFERROR(OR(E907="",AND(ISNUMBER(E907),E907&gt;=0,E907&lt;=10000000000,INT(E907)=E907,LEFT(IFERROR(CELL("format",E907),"G"),1)&lt;&gt;"D",LEFT(IFERROR(CELL("format",E907),"G"),1)&lt;&gt;"S")),FALSE)),"","금액 확인"))</f>
      </c>
    </row>
    <row r="908">
      <c r="A908" s="15"/>
      <c r="B908" s="3"/>
      <c r="C908" s="3"/>
      <c r="D908" s="5"/>
      <c r="E908" s="5"/>
      <c r="F908" s="3"/>
      <c r="G908" s="16" t="str">
        <f>IF(AND(D908="",E908=""),"",IF(AND(IFERROR(OR(D908="",AND(ISNUMBER(D908),D908&gt;=0,D908&lt;=10000000000,INT(D908)=D908,LEFT(IFERROR(CELL("format",D908),"G"),1)&lt;&gt;"D",LEFT(IFERROR(CELL("format",D908),"G"),1)&lt;&gt;"S")),FALSE),IFERROR(OR(E908="",AND(ISNUMBER(E908),E908&gt;=0,E908&lt;=10000000000,INT(E908)=E908,LEFT(IFERROR(CELL("format",E908),"G"),1)&lt;&gt;"D",LEFT(IFERROR(CELL("format",E908),"G"),1)&lt;&gt;"S")),FALSE)),"","금액 확인"))</f>
      </c>
    </row>
    <row r="909">
      <c r="A909" s="15"/>
      <c r="B909" s="3"/>
      <c r="C909" s="3"/>
      <c r="D909" s="5"/>
      <c r="E909" s="5"/>
      <c r="F909" s="3"/>
      <c r="G909" s="16" t="str">
        <f>IF(AND(D909="",E909=""),"",IF(AND(IFERROR(OR(D909="",AND(ISNUMBER(D909),D909&gt;=0,D909&lt;=10000000000,INT(D909)=D909,LEFT(IFERROR(CELL("format",D909),"G"),1)&lt;&gt;"D",LEFT(IFERROR(CELL("format",D909),"G"),1)&lt;&gt;"S")),FALSE),IFERROR(OR(E909="",AND(ISNUMBER(E909),E909&gt;=0,E909&lt;=10000000000,INT(E909)=E909,LEFT(IFERROR(CELL("format",E909),"G"),1)&lt;&gt;"D",LEFT(IFERROR(CELL("format",E909),"G"),1)&lt;&gt;"S")),FALSE)),"","금액 확인"))</f>
      </c>
    </row>
    <row r="910">
      <c r="A910" s="15"/>
      <c r="B910" s="3"/>
      <c r="C910" s="3"/>
      <c r="D910" s="5"/>
      <c r="E910" s="5"/>
      <c r="F910" s="3"/>
      <c r="G910" s="16" t="str">
        <f>IF(AND(D910="",E910=""),"",IF(AND(IFERROR(OR(D910="",AND(ISNUMBER(D910),D910&gt;=0,D910&lt;=10000000000,INT(D910)=D910,LEFT(IFERROR(CELL("format",D910),"G"),1)&lt;&gt;"D",LEFT(IFERROR(CELL("format",D910),"G"),1)&lt;&gt;"S")),FALSE),IFERROR(OR(E910="",AND(ISNUMBER(E910),E910&gt;=0,E910&lt;=10000000000,INT(E910)=E910,LEFT(IFERROR(CELL("format",E910),"G"),1)&lt;&gt;"D",LEFT(IFERROR(CELL("format",E910),"G"),1)&lt;&gt;"S")),FALSE)),"","금액 확인"))</f>
      </c>
    </row>
    <row r="911">
      <c r="A911" s="15"/>
      <c r="B911" s="3"/>
      <c r="C911" s="3"/>
      <c r="D911" s="5"/>
      <c r="E911" s="5"/>
      <c r="F911" s="3"/>
      <c r="G911" s="16" t="str">
        <f>IF(AND(D911="",E911=""),"",IF(AND(IFERROR(OR(D911="",AND(ISNUMBER(D911),D911&gt;=0,D911&lt;=10000000000,INT(D911)=D911,LEFT(IFERROR(CELL("format",D911),"G"),1)&lt;&gt;"D",LEFT(IFERROR(CELL("format",D911),"G"),1)&lt;&gt;"S")),FALSE),IFERROR(OR(E911="",AND(ISNUMBER(E911),E911&gt;=0,E911&lt;=10000000000,INT(E911)=E911,LEFT(IFERROR(CELL("format",E911),"G"),1)&lt;&gt;"D",LEFT(IFERROR(CELL("format",E911),"G"),1)&lt;&gt;"S")),FALSE)),"","금액 확인"))</f>
      </c>
    </row>
    <row r="912">
      <c r="A912" s="15"/>
      <c r="B912" s="3"/>
      <c r="C912" s="3"/>
      <c r="D912" s="5"/>
      <c r="E912" s="5"/>
      <c r="F912" s="3"/>
      <c r="G912" s="16" t="str">
        <f>IF(AND(D912="",E912=""),"",IF(AND(IFERROR(OR(D912="",AND(ISNUMBER(D912),D912&gt;=0,D912&lt;=10000000000,INT(D912)=D912,LEFT(IFERROR(CELL("format",D912),"G"),1)&lt;&gt;"D",LEFT(IFERROR(CELL("format",D912),"G"),1)&lt;&gt;"S")),FALSE),IFERROR(OR(E912="",AND(ISNUMBER(E912),E912&gt;=0,E912&lt;=10000000000,INT(E912)=E912,LEFT(IFERROR(CELL("format",E912),"G"),1)&lt;&gt;"D",LEFT(IFERROR(CELL("format",E912),"G"),1)&lt;&gt;"S")),FALSE)),"","금액 확인"))</f>
      </c>
    </row>
    <row r="913">
      <c r="A913" s="15"/>
      <c r="B913" s="3"/>
      <c r="C913" s="3"/>
      <c r="D913" s="5"/>
      <c r="E913" s="5"/>
      <c r="F913" s="3"/>
      <c r="G913" s="16" t="str">
        <f>IF(AND(D913="",E913=""),"",IF(AND(IFERROR(OR(D913="",AND(ISNUMBER(D913),D913&gt;=0,D913&lt;=10000000000,INT(D913)=D913,LEFT(IFERROR(CELL("format",D913),"G"),1)&lt;&gt;"D",LEFT(IFERROR(CELL("format",D913),"G"),1)&lt;&gt;"S")),FALSE),IFERROR(OR(E913="",AND(ISNUMBER(E913),E913&gt;=0,E913&lt;=10000000000,INT(E913)=E913,LEFT(IFERROR(CELL("format",E913),"G"),1)&lt;&gt;"D",LEFT(IFERROR(CELL("format",E913),"G"),1)&lt;&gt;"S")),FALSE)),"","금액 확인"))</f>
      </c>
    </row>
    <row r="914">
      <c r="A914" s="15"/>
      <c r="B914" s="3"/>
      <c r="C914" s="3"/>
      <c r="D914" s="5"/>
      <c r="E914" s="5"/>
      <c r="F914" s="3"/>
      <c r="G914" s="16" t="str">
        <f>IF(AND(D914="",E914=""),"",IF(AND(IFERROR(OR(D914="",AND(ISNUMBER(D914),D914&gt;=0,D914&lt;=10000000000,INT(D914)=D914,LEFT(IFERROR(CELL("format",D914),"G"),1)&lt;&gt;"D",LEFT(IFERROR(CELL("format",D914),"G"),1)&lt;&gt;"S")),FALSE),IFERROR(OR(E914="",AND(ISNUMBER(E914),E914&gt;=0,E914&lt;=10000000000,INT(E914)=E914,LEFT(IFERROR(CELL("format",E914),"G"),1)&lt;&gt;"D",LEFT(IFERROR(CELL("format",E914),"G"),1)&lt;&gt;"S")),FALSE)),"","금액 확인"))</f>
      </c>
    </row>
    <row r="915">
      <c r="A915" s="15"/>
      <c r="B915" s="3"/>
      <c r="C915" s="3"/>
      <c r="D915" s="5"/>
      <c r="E915" s="5"/>
      <c r="F915" s="3"/>
      <c r="G915" s="16" t="str">
        <f>IF(AND(D915="",E915=""),"",IF(AND(IFERROR(OR(D915="",AND(ISNUMBER(D915),D915&gt;=0,D915&lt;=10000000000,INT(D915)=D915,LEFT(IFERROR(CELL("format",D915),"G"),1)&lt;&gt;"D",LEFT(IFERROR(CELL("format",D915),"G"),1)&lt;&gt;"S")),FALSE),IFERROR(OR(E915="",AND(ISNUMBER(E915),E915&gt;=0,E915&lt;=10000000000,INT(E915)=E915,LEFT(IFERROR(CELL("format",E915),"G"),1)&lt;&gt;"D",LEFT(IFERROR(CELL("format",E915),"G"),1)&lt;&gt;"S")),FALSE)),"","금액 확인"))</f>
      </c>
    </row>
    <row r="916">
      <c r="A916" s="15"/>
      <c r="B916" s="3"/>
      <c r="C916" s="3"/>
      <c r="D916" s="5"/>
      <c r="E916" s="5"/>
      <c r="F916" s="3"/>
      <c r="G916" s="16" t="str">
        <f>IF(AND(D916="",E916=""),"",IF(AND(IFERROR(OR(D916="",AND(ISNUMBER(D916),D916&gt;=0,D916&lt;=10000000000,INT(D916)=D916,LEFT(IFERROR(CELL("format",D916),"G"),1)&lt;&gt;"D",LEFT(IFERROR(CELL("format",D916),"G"),1)&lt;&gt;"S")),FALSE),IFERROR(OR(E916="",AND(ISNUMBER(E916),E916&gt;=0,E916&lt;=10000000000,INT(E916)=E916,LEFT(IFERROR(CELL("format",E916),"G"),1)&lt;&gt;"D",LEFT(IFERROR(CELL("format",E916),"G"),1)&lt;&gt;"S")),FALSE)),"","금액 확인"))</f>
      </c>
    </row>
    <row r="917">
      <c r="A917" s="15"/>
      <c r="B917" s="3"/>
      <c r="C917" s="3"/>
      <c r="D917" s="5"/>
      <c r="E917" s="5"/>
      <c r="F917" s="3"/>
      <c r="G917" s="16" t="str">
        <f>IF(AND(D917="",E917=""),"",IF(AND(IFERROR(OR(D917="",AND(ISNUMBER(D917),D917&gt;=0,D917&lt;=10000000000,INT(D917)=D917,LEFT(IFERROR(CELL("format",D917),"G"),1)&lt;&gt;"D",LEFT(IFERROR(CELL("format",D917),"G"),1)&lt;&gt;"S")),FALSE),IFERROR(OR(E917="",AND(ISNUMBER(E917),E917&gt;=0,E917&lt;=10000000000,INT(E917)=E917,LEFT(IFERROR(CELL("format",E917),"G"),1)&lt;&gt;"D",LEFT(IFERROR(CELL("format",E917),"G"),1)&lt;&gt;"S")),FALSE)),"","금액 확인"))</f>
      </c>
    </row>
    <row r="918">
      <c r="A918" s="15"/>
      <c r="B918" s="3"/>
      <c r="C918" s="3"/>
      <c r="D918" s="5"/>
      <c r="E918" s="5"/>
      <c r="F918" s="3"/>
      <c r="G918" s="16" t="str">
        <f>IF(AND(D918="",E918=""),"",IF(AND(IFERROR(OR(D918="",AND(ISNUMBER(D918),D918&gt;=0,D918&lt;=10000000000,INT(D918)=D918,LEFT(IFERROR(CELL("format",D918),"G"),1)&lt;&gt;"D",LEFT(IFERROR(CELL("format",D918),"G"),1)&lt;&gt;"S")),FALSE),IFERROR(OR(E918="",AND(ISNUMBER(E918),E918&gt;=0,E918&lt;=10000000000,INT(E918)=E918,LEFT(IFERROR(CELL("format",E918),"G"),1)&lt;&gt;"D",LEFT(IFERROR(CELL("format",E918),"G"),1)&lt;&gt;"S")),FALSE)),"","금액 확인"))</f>
      </c>
    </row>
    <row r="919">
      <c r="A919" s="15"/>
      <c r="B919" s="3"/>
      <c r="C919" s="3"/>
      <c r="D919" s="5"/>
      <c r="E919" s="5"/>
      <c r="F919" s="3"/>
      <c r="G919" s="16" t="str">
        <f>IF(AND(D919="",E919=""),"",IF(AND(IFERROR(OR(D919="",AND(ISNUMBER(D919),D919&gt;=0,D919&lt;=10000000000,INT(D919)=D919,LEFT(IFERROR(CELL("format",D919),"G"),1)&lt;&gt;"D",LEFT(IFERROR(CELL("format",D919),"G"),1)&lt;&gt;"S")),FALSE),IFERROR(OR(E919="",AND(ISNUMBER(E919),E919&gt;=0,E919&lt;=10000000000,INT(E919)=E919,LEFT(IFERROR(CELL("format",E919),"G"),1)&lt;&gt;"D",LEFT(IFERROR(CELL("format",E919),"G"),1)&lt;&gt;"S")),FALSE)),"","금액 확인"))</f>
      </c>
    </row>
    <row r="920">
      <c r="A920" s="15"/>
      <c r="B920" s="3"/>
      <c r="C920" s="3"/>
      <c r="D920" s="5"/>
      <c r="E920" s="5"/>
      <c r="F920" s="3"/>
      <c r="G920" s="16" t="str">
        <f>IF(AND(D920="",E920=""),"",IF(AND(IFERROR(OR(D920="",AND(ISNUMBER(D920),D920&gt;=0,D920&lt;=10000000000,INT(D920)=D920,LEFT(IFERROR(CELL("format",D920),"G"),1)&lt;&gt;"D",LEFT(IFERROR(CELL("format",D920),"G"),1)&lt;&gt;"S")),FALSE),IFERROR(OR(E920="",AND(ISNUMBER(E920),E920&gt;=0,E920&lt;=10000000000,INT(E920)=E920,LEFT(IFERROR(CELL("format",E920),"G"),1)&lt;&gt;"D",LEFT(IFERROR(CELL("format",E920),"G"),1)&lt;&gt;"S")),FALSE)),"","금액 확인"))</f>
      </c>
    </row>
    <row r="921">
      <c r="A921" s="15"/>
      <c r="B921" s="3"/>
      <c r="C921" s="3"/>
      <c r="D921" s="5"/>
      <c r="E921" s="5"/>
      <c r="F921" s="3"/>
      <c r="G921" s="16" t="str">
        <f>IF(AND(D921="",E921=""),"",IF(AND(IFERROR(OR(D921="",AND(ISNUMBER(D921),D921&gt;=0,D921&lt;=10000000000,INT(D921)=D921,LEFT(IFERROR(CELL("format",D921),"G"),1)&lt;&gt;"D",LEFT(IFERROR(CELL("format",D921),"G"),1)&lt;&gt;"S")),FALSE),IFERROR(OR(E921="",AND(ISNUMBER(E921),E921&gt;=0,E921&lt;=10000000000,INT(E921)=E921,LEFT(IFERROR(CELL("format",E921),"G"),1)&lt;&gt;"D",LEFT(IFERROR(CELL("format",E921),"G"),1)&lt;&gt;"S")),FALSE)),"","금액 확인"))</f>
      </c>
    </row>
    <row r="922">
      <c r="A922" s="15"/>
      <c r="B922" s="3"/>
      <c r="C922" s="3"/>
      <c r="D922" s="5"/>
      <c r="E922" s="5"/>
      <c r="F922" s="3"/>
      <c r="G922" s="16" t="str">
        <f>IF(AND(D922="",E922=""),"",IF(AND(IFERROR(OR(D922="",AND(ISNUMBER(D922),D922&gt;=0,D922&lt;=10000000000,INT(D922)=D922,LEFT(IFERROR(CELL("format",D922),"G"),1)&lt;&gt;"D",LEFT(IFERROR(CELL("format",D922),"G"),1)&lt;&gt;"S")),FALSE),IFERROR(OR(E922="",AND(ISNUMBER(E922),E922&gt;=0,E922&lt;=10000000000,INT(E922)=E922,LEFT(IFERROR(CELL("format",E922),"G"),1)&lt;&gt;"D",LEFT(IFERROR(CELL("format",E922),"G"),1)&lt;&gt;"S")),FALSE)),"","금액 확인"))</f>
      </c>
    </row>
    <row r="923">
      <c r="A923" s="15"/>
      <c r="B923" s="3"/>
      <c r="C923" s="3"/>
      <c r="D923" s="5"/>
      <c r="E923" s="5"/>
      <c r="F923" s="3"/>
      <c r="G923" s="16" t="str">
        <f>IF(AND(D923="",E923=""),"",IF(AND(IFERROR(OR(D923="",AND(ISNUMBER(D923),D923&gt;=0,D923&lt;=10000000000,INT(D923)=D923,LEFT(IFERROR(CELL("format",D923),"G"),1)&lt;&gt;"D",LEFT(IFERROR(CELL("format",D923),"G"),1)&lt;&gt;"S")),FALSE),IFERROR(OR(E923="",AND(ISNUMBER(E923),E923&gt;=0,E923&lt;=10000000000,INT(E923)=E923,LEFT(IFERROR(CELL("format",E923),"G"),1)&lt;&gt;"D",LEFT(IFERROR(CELL("format",E923),"G"),1)&lt;&gt;"S")),FALSE)),"","금액 확인"))</f>
      </c>
    </row>
    <row r="924">
      <c r="A924" s="15"/>
      <c r="B924" s="3"/>
      <c r="C924" s="3"/>
      <c r="D924" s="5"/>
      <c r="E924" s="5"/>
      <c r="F924" s="3"/>
      <c r="G924" s="16" t="str">
        <f>IF(AND(D924="",E924=""),"",IF(AND(IFERROR(OR(D924="",AND(ISNUMBER(D924),D924&gt;=0,D924&lt;=10000000000,INT(D924)=D924,LEFT(IFERROR(CELL("format",D924),"G"),1)&lt;&gt;"D",LEFT(IFERROR(CELL("format",D924),"G"),1)&lt;&gt;"S")),FALSE),IFERROR(OR(E924="",AND(ISNUMBER(E924),E924&gt;=0,E924&lt;=10000000000,INT(E924)=E924,LEFT(IFERROR(CELL("format",E924),"G"),1)&lt;&gt;"D",LEFT(IFERROR(CELL("format",E924),"G"),1)&lt;&gt;"S")),FALSE)),"","금액 확인"))</f>
      </c>
    </row>
    <row r="925">
      <c r="A925" s="15"/>
      <c r="B925" s="3"/>
      <c r="C925" s="3"/>
      <c r="D925" s="5"/>
      <c r="E925" s="5"/>
      <c r="F925" s="3"/>
      <c r="G925" s="16" t="str">
        <f>IF(AND(D925="",E925=""),"",IF(AND(IFERROR(OR(D925="",AND(ISNUMBER(D925),D925&gt;=0,D925&lt;=10000000000,INT(D925)=D925,LEFT(IFERROR(CELL("format",D925),"G"),1)&lt;&gt;"D",LEFT(IFERROR(CELL("format",D925),"G"),1)&lt;&gt;"S")),FALSE),IFERROR(OR(E925="",AND(ISNUMBER(E925),E925&gt;=0,E925&lt;=10000000000,INT(E925)=E925,LEFT(IFERROR(CELL("format",E925),"G"),1)&lt;&gt;"D",LEFT(IFERROR(CELL("format",E925),"G"),1)&lt;&gt;"S")),FALSE)),"","금액 확인"))</f>
      </c>
    </row>
    <row r="926">
      <c r="A926" s="15"/>
      <c r="B926" s="3"/>
      <c r="C926" s="3"/>
      <c r="D926" s="5"/>
      <c r="E926" s="5"/>
      <c r="F926" s="3"/>
      <c r="G926" s="16" t="str">
        <f>IF(AND(D926="",E926=""),"",IF(AND(IFERROR(OR(D926="",AND(ISNUMBER(D926),D926&gt;=0,D926&lt;=10000000000,INT(D926)=D926,LEFT(IFERROR(CELL("format",D926),"G"),1)&lt;&gt;"D",LEFT(IFERROR(CELL("format",D926),"G"),1)&lt;&gt;"S")),FALSE),IFERROR(OR(E926="",AND(ISNUMBER(E926),E926&gt;=0,E926&lt;=10000000000,INT(E926)=E926,LEFT(IFERROR(CELL("format",E926),"G"),1)&lt;&gt;"D",LEFT(IFERROR(CELL("format",E926),"G"),1)&lt;&gt;"S")),FALSE)),"","금액 확인"))</f>
      </c>
    </row>
    <row r="927">
      <c r="A927" s="15"/>
      <c r="B927" s="3"/>
      <c r="C927" s="3"/>
      <c r="D927" s="5"/>
      <c r="E927" s="5"/>
      <c r="F927" s="3"/>
      <c r="G927" s="16" t="str">
        <f>IF(AND(D927="",E927=""),"",IF(AND(IFERROR(OR(D927="",AND(ISNUMBER(D927),D927&gt;=0,D927&lt;=10000000000,INT(D927)=D927,LEFT(IFERROR(CELL("format",D927),"G"),1)&lt;&gt;"D",LEFT(IFERROR(CELL("format",D927),"G"),1)&lt;&gt;"S")),FALSE),IFERROR(OR(E927="",AND(ISNUMBER(E927),E927&gt;=0,E927&lt;=10000000000,INT(E927)=E927,LEFT(IFERROR(CELL("format",E927),"G"),1)&lt;&gt;"D",LEFT(IFERROR(CELL("format",E927),"G"),1)&lt;&gt;"S")),FALSE)),"","금액 확인"))</f>
      </c>
    </row>
    <row r="928">
      <c r="A928" s="15"/>
      <c r="B928" s="3"/>
      <c r="C928" s="3"/>
      <c r="D928" s="5"/>
      <c r="E928" s="5"/>
      <c r="F928" s="3"/>
      <c r="G928" s="16" t="str">
        <f>IF(AND(D928="",E928=""),"",IF(AND(IFERROR(OR(D928="",AND(ISNUMBER(D928),D928&gt;=0,D928&lt;=10000000000,INT(D928)=D928,LEFT(IFERROR(CELL("format",D928),"G"),1)&lt;&gt;"D",LEFT(IFERROR(CELL("format",D928),"G"),1)&lt;&gt;"S")),FALSE),IFERROR(OR(E928="",AND(ISNUMBER(E928),E928&gt;=0,E928&lt;=10000000000,INT(E928)=E928,LEFT(IFERROR(CELL("format",E928),"G"),1)&lt;&gt;"D",LEFT(IFERROR(CELL("format",E928),"G"),1)&lt;&gt;"S")),FALSE)),"","금액 확인"))</f>
      </c>
    </row>
    <row r="929">
      <c r="A929" s="15"/>
      <c r="B929" s="3"/>
      <c r="C929" s="3"/>
      <c r="D929" s="5"/>
      <c r="E929" s="5"/>
      <c r="F929" s="3"/>
      <c r="G929" s="16" t="str">
        <f>IF(AND(D929="",E929=""),"",IF(AND(IFERROR(OR(D929="",AND(ISNUMBER(D929),D929&gt;=0,D929&lt;=10000000000,INT(D929)=D929,LEFT(IFERROR(CELL("format",D929),"G"),1)&lt;&gt;"D",LEFT(IFERROR(CELL("format",D929),"G"),1)&lt;&gt;"S")),FALSE),IFERROR(OR(E929="",AND(ISNUMBER(E929),E929&gt;=0,E929&lt;=10000000000,INT(E929)=E929,LEFT(IFERROR(CELL("format",E929),"G"),1)&lt;&gt;"D",LEFT(IFERROR(CELL("format",E929),"G"),1)&lt;&gt;"S")),FALSE)),"","금액 확인"))</f>
      </c>
    </row>
    <row r="930">
      <c r="A930" s="15"/>
      <c r="B930" s="3"/>
      <c r="C930" s="3"/>
      <c r="D930" s="5"/>
      <c r="E930" s="5"/>
      <c r="F930" s="3"/>
      <c r="G930" s="16" t="str">
        <f>IF(AND(D930="",E930=""),"",IF(AND(IFERROR(OR(D930="",AND(ISNUMBER(D930),D930&gt;=0,D930&lt;=10000000000,INT(D930)=D930,LEFT(IFERROR(CELL("format",D930),"G"),1)&lt;&gt;"D",LEFT(IFERROR(CELL("format",D930),"G"),1)&lt;&gt;"S")),FALSE),IFERROR(OR(E930="",AND(ISNUMBER(E930),E930&gt;=0,E930&lt;=10000000000,INT(E930)=E930,LEFT(IFERROR(CELL("format",E930),"G"),1)&lt;&gt;"D",LEFT(IFERROR(CELL("format",E930),"G"),1)&lt;&gt;"S")),FALSE)),"","금액 확인"))</f>
      </c>
    </row>
    <row r="931">
      <c r="A931" s="15"/>
      <c r="B931" s="3"/>
      <c r="C931" s="3"/>
      <c r="D931" s="5"/>
      <c r="E931" s="5"/>
      <c r="F931" s="3"/>
      <c r="G931" s="16" t="str">
        <f>IF(AND(D931="",E931=""),"",IF(AND(IFERROR(OR(D931="",AND(ISNUMBER(D931),D931&gt;=0,D931&lt;=10000000000,INT(D931)=D931,LEFT(IFERROR(CELL("format",D931),"G"),1)&lt;&gt;"D",LEFT(IFERROR(CELL("format",D931),"G"),1)&lt;&gt;"S")),FALSE),IFERROR(OR(E931="",AND(ISNUMBER(E931),E931&gt;=0,E931&lt;=10000000000,INT(E931)=E931,LEFT(IFERROR(CELL("format",E931),"G"),1)&lt;&gt;"D",LEFT(IFERROR(CELL("format",E931),"G"),1)&lt;&gt;"S")),FALSE)),"","금액 확인"))</f>
      </c>
    </row>
    <row r="932">
      <c r="A932" s="15"/>
      <c r="B932" s="3"/>
      <c r="C932" s="3"/>
      <c r="D932" s="5"/>
      <c r="E932" s="5"/>
      <c r="F932" s="3"/>
      <c r="G932" s="16" t="str">
        <f>IF(AND(D932="",E932=""),"",IF(AND(IFERROR(OR(D932="",AND(ISNUMBER(D932),D932&gt;=0,D932&lt;=10000000000,INT(D932)=D932,LEFT(IFERROR(CELL("format",D932),"G"),1)&lt;&gt;"D",LEFT(IFERROR(CELL("format",D932),"G"),1)&lt;&gt;"S")),FALSE),IFERROR(OR(E932="",AND(ISNUMBER(E932),E932&gt;=0,E932&lt;=10000000000,INT(E932)=E932,LEFT(IFERROR(CELL("format",E932),"G"),1)&lt;&gt;"D",LEFT(IFERROR(CELL("format",E932),"G"),1)&lt;&gt;"S")),FALSE)),"","금액 확인"))</f>
      </c>
    </row>
    <row r="933">
      <c r="A933" s="15"/>
      <c r="B933" s="3"/>
      <c r="C933" s="3"/>
      <c r="D933" s="5"/>
      <c r="E933" s="5"/>
      <c r="F933" s="3"/>
      <c r="G933" s="16" t="str">
        <f>IF(AND(D933="",E933=""),"",IF(AND(IFERROR(OR(D933="",AND(ISNUMBER(D933),D933&gt;=0,D933&lt;=10000000000,INT(D933)=D933,LEFT(IFERROR(CELL("format",D933),"G"),1)&lt;&gt;"D",LEFT(IFERROR(CELL("format",D933),"G"),1)&lt;&gt;"S")),FALSE),IFERROR(OR(E933="",AND(ISNUMBER(E933),E933&gt;=0,E933&lt;=10000000000,INT(E933)=E933,LEFT(IFERROR(CELL("format",E933),"G"),1)&lt;&gt;"D",LEFT(IFERROR(CELL("format",E933),"G"),1)&lt;&gt;"S")),FALSE)),"","금액 확인"))</f>
      </c>
    </row>
    <row r="934">
      <c r="A934" s="15"/>
      <c r="B934" s="3"/>
      <c r="C934" s="3"/>
      <c r="D934" s="5"/>
      <c r="E934" s="5"/>
      <c r="F934" s="3"/>
      <c r="G934" s="16" t="str">
        <f>IF(AND(D934="",E934=""),"",IF(AND(IFERROR(OR(D934="",AND(ISNUMBER(D934),D934&gt;=0,D934&lt;=10000000000,INT(D934)=D934,LEFT(IFERROR(CELL("format",D934),"G"),1)&lt;&gt;"D",LEFT(IFERROR(CELL("format",D934),"G"),1)&lt;&gt;"S")),FALSE),IFERROR(OR(E934="",AND(ISNUMBER(E934),E934&gt;=0,E934&lt;=10000000000,INT(E934)=E934,LEFT(IFERROR(CELL("format",E934),"G"),1)&lt;&gt;"D",LEFT(IFERROR(CELL("format",E934),"G"),1)&lt;&gt;"S")),FALSE)),"","금액 확인"))</f>
      </c>
    </row>
    <row r="935">
      <c r="A935" s="15"/>
      <c r="B935" s="3"/>
      <c r="C935" s="3"/>
      <c r="D935" s="5"/>
      <c r="E935" s="5"/>
      <c r="F935" s="3"/>
      <c r="G935" s="16" t="str">
        <f>IF(AND(D935="",E935=""),"",IF(AND(IFERROR(OR(D935="",AND(ISNUMBER(D935),D935&gt;=0,D935&lt;=10000000000,INT(D935)=D935,LEFT(IFERROR(CELL("format",D935),"G"),1)&lt;&gt;"D",LEFT(IFERROR(CELL("format",D935),"G"),1)&lt;&gt;"S")),FALSE),IFERROR(OR(E935="",AND(ISNUMBER(E935),E935&gt;=0,E935&lt;=10000000000,INT(E935)=E935,LEFT(IFERROR(CELL("format",E935),"G"),1)&lt;&gt;"D",LEFT(IFERROR(CELL("format",E935),"G"),1)&lt;&gt;"S")),FALSE)),"","금액 확인"))</f>
      </c>
    </row>
    <row r="936">
      <c r="A936" s="15"/>
      <c r="B936" s="3"/>
      <c r="C936" s="3"/>
      <c r="D936" s="5"/>
      <c r="E936" s="5"/>
      <c r="F936" s="3"/>
      <c r="G936" s="16" t="str">
        <f>IF(AND(D936="",E936=""),"",IF(AND(IFERROR(OR(D936="",AND(ISNUMBER(D936),D936&gt;=0,D936&lt;=10000000000,INT(D936)=D936,LEFT(IFERROR(CELL("format",D936),"G"),1)&lt;&gt;"D",LEFT(IFERROR(CELL("format",D936),"G"),1)&lt;&gt;"S")),FALSE),IFERROR(OR(E936="",AND(ISNUMBER(E936),E936&gt;=0,E936&lt;=10000000000,INT(E936)=E936,LEFT(IFERROR(CELL("format",E936),"G"),1)&lt;&gt;"D",LEFT(IFERROR(CELL("format",E936),"G"),1)&lt;&gt;"S")),FALSE)),"","금액 확인"))</f>
      </c>
    </row>
    <row r="937">
      <c r="A937" s="15"/>
      <c r="B937" s="3"/>
      <c r="C937" s="3"/>
      <c r="D937" s="5"/>
      <c r="E937" s="5"/>
      <c r="F937" s="3"/>
      <c r="G937" s="16" t="str">
        <f>IF(AND(D937="",E937=""),"",IF(AND(IFERROR(OR(D937="",AND(ISNUMBER(D937),D937&gt;=0,D937&lt;=10000000000,INT(D937)=D937,LEFT(IFERROR(CELL("format",D937),"G"),1)&lt;&gt;"D",LEFT(IFERROR(CELL("format",D937),"G"),1)&lt;&gt;"S")),FALSE),IFERROR(OR(E937="",AND(ISNUMBER(E937),E937&gt;=0,E937&lt;=10000000000,INT(E937)=E937,LEFT(IFERROR(CELL("format",E937),"G"),1)&lt;&gt;"D",LEFT(IFERROR(CELL("format",E937),"G"),1)&lt;&gt;"S")),FALSE)),"","금액 확인"))</f>
      </c>
    </row>
    <row r="938">
      <c r="A938" s="15"/>
      <c r="B938" s="3"/>
      <c r="C938" s="3"/>
      <c r="D938" s="5"/>
      <c r="E938" s="5"/>
      <c r="F938" s="3"/>
      <c r="G938" s="16" t="str">
        <f>IF(AND(D938="",E938=""),"",IF(AND(IFERROR(OR(D938="",AND(ISNUMBER(D938),D938&gt;=0,D938&lt;=10000000000,INT(D938)=D938,LEFT(IFERROR(CELL("format",D938),"G"),1)&lt;&gt;"D",LEFT(IFERROR(CELL("format",D938),"G"),1)&lt;&gt;"S")),FALSE),IFERROR(OR(E938="",AND(ISNUMBER(E938),E938&gt;=0,E938&lt;=10000000000,INT(E938)=E938,LEFT(IFERROR(CELL("format",E938),"G"),1)&lt;&gt;"D",LEFT(IFERROR(CELL("format",E938),"G"),1)&lt;&gt;"S")),FALSE)),"","금액 확인"))</f>
      </c>
    </row>
    <row r="939">
      <c r="A939" s="15"/>
      <c r="B939" s="3"/>
      <c r="C939" s="3"/>
      <c r="D939" s="5"/>
      <c r="E939" s="5"/>
      <c r="F939" s="3"/>
      <c r="G939" s="16" t="str">
        <f>IF(AND(D939="",E939=""),"",IF(AND(IFERROR(OR(D939="",AND(ISNUMBER(D939),D939&gt;=0,D939&lt;=10000000000,INT(D939)=D939,LEFT(IFERROR(CELL("format",D939),"G"),1)&lt;&gt;"D",LEFT(IFERROR(CELL("format",D939),"G"),1)&lt;&gt;"S")),FALSE),IFERROR(OR(E939="",AND(ISNUMBER(E939),E939&gt;=0,E939&lt;=10000000000,INT(E939)=E939,LEFT(IFERROR(CELL("format",E939),"G"),1)&lt;&gt;"D",LEFT(IFERROR(CELL("format",E939),"G"),1)&lt;&gt;"S")),FALSE)),"","금액 확인"))</f>
      </c>
    </row>
    <row r="940">
      <c r="A940" s="15"/>
      <c r="B940" s="3"/>
      <c r="C940" s="3"/>
      <c r="D940" s="5"/>
      <c r="E940" s="5"/>
      <c r="F940" s="3"/>
      <c r="G940" s="16" t="str">
        <f>IF(AND(D940="",E940=""),"",IF(AND(IFERROR(OR(D940="",AND(ISNUMBER(D940),D940&gt;=0,D940&lt;=10000000000,INT(D940)=D940,LEFT(IFERROR(CELL("format",D940),"G"),1)&lt;&gt;"D",LEFT(IFERROR(CELL("format",D940),"G"),1)&lt;&gt;"S")),FALSE),IFERROR(OR(E940="",AND(ISNUMBER(E940),E940&gt;=0,E940&lt;=10000000000,INT(E940)=E940,LEFT(IFERROR(CELL("format",E940),"G"),1)&lt;&gt;"D",LEFT(IFERROR(CELL("format",E940),"G"),1)&lt;&gt;"S")),FALSE)),"","금액 확인"))</f>
      </c>
    </row>
    <row r="941">
      <c r="A941" s="15"/>
      <c r="B941" s="3"/>
      <c r="C941" s="3"/>
      <c r="D941" s="5"/>
      <c r="E941" s="5"/>
      <c r="F941" s="3"/>
      <c r="G941" s="16" t="str">
        <f>IF(AND(D941="",E941=""),"",IF(AND(IFERROR(OR(D941="",AND(ISNUMBER(D941),D941&gt;=0,D941&lt;=10000000000,INT(D941)=D941,LEFT(IFERROR(CELL("format",D941),"G"),1)&lt;&gt;"D",LEFT(IFERROR(CELL("format",D941),"G"),1)&lt;&gt;"S")),FALSE),IFERROR(OR(E941="",AND(ISNUMBER(E941),E941&gt;=0,E941&lt;=10000000000,INT(E941)=E941,LEFT(IFERROR(CELL("format",E941),"G"),1)&lt;&gt;"D",LEFT(IFERROR(CELL("format",E941),"G"),1)&lt;&gt;"S")),FALSE)),"","금액 확인"))</f>
      </c>
    </row>
    <row r="942">
      <c r="A942" s="15"/>
      <c r="B942" s="3"/>
      <c r="C942" s="3"/>
      <c r="D942" s="5"/>
      <c r="E942" s="5"/>
      <c r="F942" s="3"/>
      <c r="G942" s="16" t="str">
        <f>IF(AND(D942="",E942=""),"",IF(AND(IFERROR(OR(D942="",AND(ISNUMBER(D942),D942&gt;=0,D942&lt;=10000000000,INT(D942)=D942,LEFT(IFERROR(CELL("format",D942),"G"),1)&lt;&gt;"D",LEFT(IFERROR(CELL("format",D942),"G"),1)&lt;&gt;"S")),FALSE),IFERROR(OR(E942="",AND(ISNUMBER(E942),E942&gt;=0,E942&lt;=10000000000,INT(E942)=E942,LEFT(IFERROR(CELL("format",E942),"G"),1)&lt;&gt;"D",LEFT(IFERROR(CELL("format",E942),"G"),1)&lt;&gt;"S")),FALSE)),"","금액 확인"))</f>
      </c>
    </row>
    <row r="943">
      <c r="A943" s="15"/>
      <c r="B943" s="3"/>
      <c r="C943" s="3"/>
      <c r="D943" s="5"/>
      <c r="E943" s="5"/>
      <c r="F943" s="3"/>
      <c r="G943" s="16" t="str">
        <f>IF(AND(D943="",E943=""),"",IF(AND(IFERROR(OR(D943="",AND(ISNUMBER(D943),D943&gt;=0,D943&lt;=10000000000,INT(D943)=D943,LEFT(IFERROR(CELL("format",D943),"G"),1)&lt;&gt;"D",LEFT(IFERROR(CELL("format",D943),"G"),1)&lt;&gt;"S")),FALSE),IFERROR(OR(E943="",AND(ISNUMBER(E943),E943&gt;=0,E943&lt;=10000000000,INT(E943)=E943,LEFT(IFERROR(CELL("format",E943),"G"),1)&lt;&gt;"D",LEFT(IFERROR(CELL("format",E943),"G"),1)&lt;&gt;"S")),FALSE)),"","금액 확인"))</f>
      </c>
    </row>
    <row r="944">
      <c r="A944" s="15"/>
      <c r="B944" s="3"/>
      <c r="C944" s="3"/>
      <c r="D944" s="5"/>
      <c r="E944" s="5"/>
      <c r="F944" s="3"/>
      <c r="G944" s="16" t="str">
        <f>IF(AND(D944="",E944=""),"",IF(AND(IFERROR(OR(D944="",AND(ISNUMBER(D944),D944&gt;=0,D944&lt;=10000000000,INT(D944)=D944,LEFT(IFERROR(CELL("format",D944),"G"),1)&lt;&gt;"D",LEFT(IFERROR(CELL("format",D944),"G"),1)&lt;&gt;"S")),FALSE),IFERROR(OR(E944="",AND(ISNUMBER(E944),E944&gt;=0,E944&lt;=10000000000,INT(E944)=E944,LEFT(IFERROR(CELL("format",E944),"G"),1)&lt;&gt;"D",LEFT(IFERROR(CELL("format",E944),"G"),1)&lt;&gt;"S")),FALSE)),"","금액 확인"))</f>
      </c>
    </row>
    <row r="945">
      <c r="A945" s="15"/>
      <c r="B945" s="3"/>
      <c r="C945" s="3"/>
      <c r="D945" s="5"/>
      <c r="E945" s="5"/>
      <c r="F945" s="3"/>
      <c r="G945" s="16" t="str">
        <f>IF(AND(D945="",E945=""),"",IF(AND(IFERROR(OR(D945="",AND(ISNUMBER(D945),D945&gt;=0,D945&lt;=10000000000,INT(D945)=D945,LEFT(IFERROR(CELL("format",D945),"G"),1)&lt;&gt;"D",LEFT(IFERROR(CELL("format",D945),"G"),1)&lt;&gt;"S")),FALSE),IFERROR(OR(E945="",AND(ISNUMBER(E945),E945&gt;=0,E945&lt;=10000000000,INT(E945)=E945,LEFT(IFERROR(CELL("format",E945),"G"),1)&lt;&gt;"D",LEFT(IFERROR(CELL("format",E945),"G"),1)&lt;&gt;"S")),FALSE)),"","금액 확인"))</f>
      </c>
    </row>
    <row r="946">
      <c r="A946" s="15"/>
      <c r="B946" s="3"/>
      <c r="C946" s="3"/>
      <c r="D946" s="5"/>
      <c r="E946" s="5"/>
      <c r="F946" s="3"/>
      <c r="G946" s="16" t="str">
        <f>IF(AND(D946="",E946=""),"",IF(AND(IFERROR(OR(D946="",AND(ISNUMBER(D946),D946&gt;=0,D946&lt;=10000000000,INT(D946)=D946,LEFT(IFERROR(CELL("format",D946),"G"),1)&lt;&gt;"D",LEFT(IFERROR(CELL("format",D946),"G"),1)&lt;&gt;"S")),FALSE),IFERROR(OR(E946="",AND(ISNUMBER(E946),E946&gt;=0,E946&lt;=10000000000,INT(E946)=E946,LEFT(IFERROR(CELL("format",E946),"G"),1)&lt;&gt;"D",LEFT(IFERROR(CELL("format",E946),"G"),1)&lt;&gt;"S")),FALSE)),"","금액 확인"))</f>
      </c>
    </row>
    <row r="947">
      <c r="A947" s="15"/>
      <c r="B947" s="3"/>
      <c r="C947" s="3"/>
      <c r="D947" s="5"/>
      <c r="E947" s="5"/>
      <c r="F947" s="3"/>
      <c r="G947" s="16" t="str">
        <f>IF(AND(D947="",E947=""),"",IF(AND(IFERROR(OR(D947="",AND(ISNUMBER(D947),D947&gt;=0,D947&lt;=10000000000,INT(D947)=D947,LEFT(IFERROR(CELL("format",D947),"G"),1)&lt;&gt;"D",LEFT(IFERROR(CELL("format",D947),"G"),1)&lt;&gt;"S")),FALSE),IFERROR(OR(E947="",AND(ISNUMBER(E947),E947&gt;=0,E947&lt;=10000000000,INT(E947)=E947,LEFT(IFERROR(CELL("format",E947),"G"),1)&lt;&gt;"D",LEFT(IFERROR(CELL("format",E947),"G"),1)&lt;&gt;"S")),FALSE)),"","금액 확인"))</f>
      </c>
    </row>
    <row r="948">
      <c r="A948" s="15"/>
      <c r="B948" s="3"/>
      <c r="C948" s="3"/>
      <c r="D948" s="5"/>
      <c r="E948" s="5"/>
      <c r="F948" s="3"/>
      <c r="G948" s="16" t="str">
        <f>IF(AND(D948="",E948=""),"",IF(AND(IFERROR(OR(D948="",AND(ISNUMBER(D948),D948&gt;=0,D948&lt;=10000000000,INT(D948)=D948,LEFT(IFERROR(CELL("format",D948),"G"),1)&lt;&gt;"D",LEFT(IFERROR(CELL("format",D948),"G"),1)&lt;&gt;"S")),FALSE),IFERROR(OR(E948="",AND(ISNUMBER(E948),E948&gt;=0,E948&lt;=10000000000,INT(E948)=E948,LEFT(IFERROR(CELL("format",E948),"G"),1)&lt;&gt;"D",LEFT(IFERROR(CELL("format",E948),"G"),1)&lt;&gt;"S")),FALSE)),"","금액 확인"))</f>
      </c>
    </row>
    <row r="949">
      <c r="A949" s="15"/>
      <c r="B949" s="3"/>
      <c r="C949" s="3"/>
      <c r="D949" s="5"/>
      <c r="E949" s="5"/>
      <c r="F949" s="3"/>
      <c r="G949" s="16" t="str">
        <f>IF(AND(D949="",E949=""),"",IF(AND(IFERROR(OR(D949="",AND(ISNUMBER(D949),D949&gt;=0,D949&lt;=10000000000,INT(D949)=D949,LEFT(IFERROR(CELL("format",D949),"G"),1)&lt;&gt;"D",LEFT(IFERROR(CELL("format",D949),"G"),1)&lt;&gt;"S")),FALSE),IFERROR(OR(E949="",AND(ISNUMBER(E949),E949&gt;=0,E949&lt;=10000000000,INT(E949)=E949,LEFT(IFERROR(CELL("format",E949),"G"),1)&lt;&gt;"D",LEFT(IFERROR(CELL("format",E949),"G"),1)&lt;&gt;"S")),FALSE)),"","금액 확인"))</f>
      </c>
    </row>
    <row r="950">
      <c r="A950" s="15"/>
      <c r="B950" s="3"/>
      <c r="C950" s="3"/>
      <c r="D950" s="5"/>
      <c r="E950" s="5"/>
      <c r="F950" s="3"/>
      <c r="G950" s="16" t="str">
        <f>IF(AND(D950="",E950=""),"",IF(AND(IFERROR(OR(D950="",AND(ISNUMBER(D950),D950&gt;=0,D950&lt;=10000000000,INT(D950)=D950,LEFT(IFERROR(CELL("format",D950),"G"),1)&lt;&gt;"D",LEFT(IFERROR(CELL("format",D950),"G"),1)&lt;&gt;"S")),FALSE),IFERROR(OR(E950="",AND(ISNUMBER(E950),E950&gt;=0,E950&lt;=10000000000,INT(E950)=E950,LEFT(IFERROR(CELL("format",E950),"G"),1)&lt;&gt;"D",LEFT(IFERROR(CELL("format",E950),"G"),1)&lt;&gt;"S")),FALSE)),"","금액 확인"))</f>
      </c>
    </row>
    <row r="951">
      <c r="A951" s="15"/>
      <c r="B951" s="3"/>
      <c r="C951" s="3"/>
      <c r="D951" s="5"/>
      <c r="E951" s="5"/>
      <c r="F951" s="3"/>
      <c r="G951" s="16" t="str">
        <f>IF(AND(D951="",E951=""),"",IF(AND(IFERROR(OR(D951="",AND(ISNUMBER(D951),D951&gt;=0,D951&lt;=10000000000,INT(D951)=D951,LEFT(IFERROR(CELL("format",D951),"G"),1)&lt;&gt;"D",LEFT(IFERROR(CELL("format",D951),"G"),1)&lt;&gt;"S")),FALSE),IFERROR(OR(E951="",AND(ISNUMBER(E951),E951&gt;=0,E951&lt;=10000000000,INT(E951)=E951,LEFT(IFERROR(CELL("format",E951),"G"),1)&lt;&gt;"D",LEFT(IFERROR(CELL("format",E951),"G"),1)&lt;&gt;"S")),FALSE)),"","금액 확인"))</f>
      </c>
    </row>
    <row r="952">
      <c r="A952" s="15"/>
      <c r="B952" s="3"/>
      <c r="C952" s="3"/>
      <c r="D952" s="5"/>
      <c r="E952" s="5"/>
      <c r="F952" s="3"/>
      <c r="G952" s="16" t="str">
        <f>IF(AND(D952="",E952=""),"",IF(AND(IFERROR(OR(D952="",AND(ISNUMBER(D952),D952&gt;=0,D952&lt;=10000000000,INT(D952)=D952,LEFT(IFERROR(CELL("format",D952),"G"),1)&lt;&gt;"D",LEFT(IFERROR(CELL("format",D952),"G"),1)&lt;&gt;"S")),FALSE),IFERROR(OR(E952="",AND(ISNUMBER(E952),E952&gt;=0,E952&lt;=10000000000,INT(E952)=E952,LEFT(IFERROR(CELL("format",E952),"G"),1)&lt;&gt;"D",LEFT(IFERROR(CELL("format",E952),"G"),1)&lt;&gt;"S")),FALSE)),"","금액 확인"))</f>
      </c>
    </row>
    <row r="953">
      <c r="A953" s="15"/>
      <c r="B953" s="3"/>
      <c r="C953" s="3"/>
      <c r="D953" s="5"/>
      <c r="E953" s="5"/>
      <c r="F953" s="3"/>
      <c r="G953" s="16" t="str">
        <f>IF(AND(D953="",E953=""),"",IF(AND(IFERROR(OR(D953="",AND(ISNUMBER(D953),D953&gt;=0,D953&lt;=10000000000,INT(D953)=D953,LEFT(IFERROR(CELL("format",D953),"G"),1)&lt;&gt;"D",LEFT(IFERROR(CELL("format",D953),"G"),1)&lt;&gt;"S")),FALSE),IFERROR(OR(E953="",AND(ISNUMBER(E953),E953&gt;=0,E953&lt;=10000000000,INT(E953)=E953,LEFT(IFERROR(CELL("format",E953),"G"),1)&lt;&gt;"D",LEFT(IFERROR(CELL("format",E953),"G"),1)&lt;&gt;"S")),FALSE)),"","금액 확인"))</f>
      </c>
    </row>
    <row r="954">
      <c r="A954" s="15"/>
      <c r="B954" s="3"/>
      <c r="C954" s="3"/>
      <c r="D954" s="5"/>
      <c r="E954" s="5"/>
      <c r="F954" s="3"/>
      <c r="G954" s="16" t="str">
        <f>IF(AND(D954="",E954=""),"",IF(AND(IFERROR(OR(D954="",AND(ISNUMBER(D954),D954&gt;=0,D954&lt;=10000000000,INT(D954)=D954,LEFT(IFERROR(CELL("format",D954),"G"),1)&lt;&gt;"D",LEFT(IFERROR(CELL("format",D954),"G"),1)&lt;&gt;"S")),FALSE),IFERROR(OR(E954="",AND(ISNUMBER(E954),E954&gt;=0,E954&lt;=10000000000,INT(E954)=E954,LEFT(IFERROR(CELL("format",E954),"G"),1)&lt;&gt;"D",LEFT(IFERROR(CELL("format",E954),"G"),1)&lt;&gt;"S")),FALSE)),"","금액 확인"))</f>
      </c>
    </row>
    <row r="955">
      <c r="A955" s="15"/>
      <c r="B955" s="3"/>
      <c r="C955" s="3"/>
      <c r="D955" s="5"/>
      <c r="E955" s="5"/>
      <c r="F955" s="3"/>
      <c r="G955" s="16" t="str">
        <f>IF(AND(D955="",E955=""),"",IF(AND(IFERROR(OR(D955="",AND(ISNUMBER(D955),D955&gt;=0,D955&lt;=10000000000,INT(D955)=D955,LEFT(IFERROR(CELL("format",D955),"G"),1)&lt;&gt;"D",LEFT(IFERROR(CELL("format",D955),"G"),1)&lt;&gt;"S")),FALSE),IFERROR(OR(E955="",AND(ISNUMBER(E955),E955&gt;=0,E955&lt;=10000000000,INT(E955)=E955,LEFT(IFERROR(CELL("format",E955),"G"),1)&lt;&gt;"D",LEFT(IFERROR(CELL("format",E955),"G"),1)&lt;&gt;"S")),FALSE)),"","금액 확인"))</f>
      </c>
    </row>
    <row r="956">
      <c r="A956" s="15"/>
      <c r="B956" s="3"/>
      <c r="C956" s="3"/>
      <c r="D956" s="5"/>
      <c r="E956" s="5"/>
      <c r="F956" s="3"/>
      <c r="G956" s="16" t="str">
        <f>IF(AND(D956="",E956=""),"",IF(AND(IFERROR(OR(D956="",AND(ISNUMBER(D956),D956&gt;=0,D956&lt;=10000000000,INT(D956)=D956,LEFT(IFERROR(CELL("format",D956),"G"),1)&lt;&gt;"D",LEFT(IFERROR(CELL("format",D956),"G"),1)&lt;&gt;"S")),FALSE),IFERROR(OR(E956="",AND(ISNUMBER(E956),E956&gt;=0,E956&lt;=10000000000,INT(E956)=E956,LEFT(IFERROR(CELL("format",E956),"G"),1)&lt;&gt;"D",LEFT(IFERROR(CELL("format",E956),"G"),1)&lt;&gt;"S")),FALSE)),"","금액 확인"))</f>
      </c>
    </row>
    <row r="957">
      <c r="A957" s="15"/>
      <c r="B957" s="3"/>
      <c r="C957" s="3"/>
      <c r="D957" s="5"/>
      <c r="E957" s="5"/>
      <c r="F957" s="3"/>
      <c r="G957" s="16" t="str">
        <f>IF(AND(D957="",E957=""),"",IF(AND(IFERROR(OR(D957="",AND(ISNUMBER(D957),D957&gt;=0,D957&lt;=10000000000,INT(D957)=D957,LEFT(IFERROR(CELL("format",D957),"G"),1)&lt;&gt;"D",LEFT(IFERROR(CELL("format",D957),"G"),1)&lt;&gt;"S")),FALSE),IFERROR(OR(E957="",AND(ISNUMBER(E957),E957&gt;=0,E957&lt;=10000000000,INT(E957)=E957,LEFT(IFERROR(CELL("format",E957),"G"),1)&lt;&gt;"D",LEFT(IFERROR(CELL("format",E957),"G"),1)&lt;&gt;"S")),FALSE)),"","금액 확인"))</f>
      </c>
    </row>
    <row r="958">
      <c r="A958" s="15"/>
      <c r="B958" s="3"/>
      <c r="C958" s="3"/>
      <c r="D958" s="5"/>
      <c r="E958" s="5"/>
      <c r="F958" s="3"/>
      <c r="G958" s="16" t="str">
        <f>IF(AND(D958="",E958=""),"",IF(AND(IFERROR(OR(D958="",AND(ISNUMBER(D958),D958&gt;=0,D958&lt;=10000000000,INT(D958)=D958,LEFT(IFERROR(CELL("format",D958),"G"),1)&lt;&gt;"D",LEFT(IFERROR(CELL("format",D958),"G"),1)&lt;&gt;"S")),FALSE),IFERROR(OR(E958="",AND(ISNUMBER(E958),E958&gt;=0,E958&lt;=10000000000,INT(E958)=E958,LEFT(IFERROR(CELL("format",E958),"G"),1)&lt;&gt;"D",LEFT(IFERROR(CELL("format",E958),"G"),1)&lt;&gt;"S")),FALSE)),"","금액 확인"))</f>
      </c>
    </row>
    <row r="959">
      <c r="A959" s="15"/>
      <c r="B959" s="3"/>
      <c r="C959" s="3"/>
      <c r="D959" s="5"/>
      <c r="E959" s="5"/>
      <c r="F959" s="3"/>
      <c r="G959" s="16" t="str">
        <f>IF(AND(D959="",E959=""),"",IF(AND(IFERROR(OR(D959="",AND(ISNUMBER(D959),D959&gt;=0,D959&lt;=10000000000,INT(D959)=D959,LEFT(IFERROR(CELL("format",D959),"G"),1)&lt;&gt;"D",LEFT(IFERROR(CELL("format",D959),"G"),1)&lt;&gt;"S")),FALSE),IFERROR(OR(E959="",AND(ISNUMBER(E959),E959&gt;=0,E959&lt;=10000000000,INT(E959)=E959,LEFT(IFERROR(CELL("format",E959),"G"),1)&lt;&gt;"D",LEFT(IFERROR(CELL("format",E959),"G"),1)&lt;&gt;"S")),FALSE)),"","금액 확인"))</f>
      </c>
    </row>
    <row r="960">
      <c r="A960" s="15"/>
      <c r="B960" s="3"/>
      <c r="C960" s="3"/>
      <c r="D960" s="5"/>
      <c r="E960" s="5"/>
      <c r="F960" s="3"/>
      <c r="G960" s="16" t="str">
        <f>IF(AND(D960="",E960=""),"",IF(AND(IFERROR(OR(D960="",AND(ISNUMBER(D960),D960&gt;=0,D960&lt;=10000000000,INT(D960)=D960,LEFT(IFERROR(CELL("format",D960),"G"),1)&lt;&gt;"D",LEFT(IFERROR(CELL("format",D960),"G"),1)&lt;&gt;"S")),FALSE),IFERROR(OR(E960="",AND(ISNUMBER(E960),E960&gt;=0,E960&lt;=10000000000,INT(E960)=E960,LEFT(IFERROR(CELL("format",E960),"G"),1)&lt;&gt;"D",LEFT(IFERROR(CELL("format",E960),"G"),1)&lt;&gt;"S")),FALSE)),"","금액 확인"))</f>
      </c>
    </row>
    <row r="961">
      <c r="A961" s="15"/>
      <c r="B961" s="3"/>
      <c r="C961" s="3"/>
      <c r="D961" s="5"/>
      <c r="E961" s="5"/>
      <c r="F961" s="3"/>
      <c r="G961" s="16" t="str">
        <f>IF(AND(D961="",E961=""),"",IF(AND(IFERROR(OR(D961="",AND(ISNUMBER(D961),D961&gt;=0,D961&lt;=10000000000,INT(D961)=D961,LEFT(IFERROR(CELL("format",D961),"G"),1)&lt;&gt;"D",LEFT(IFERROR(CELL("format",D961),"G"),1)&lt;&gt;"S")),FALSE),IFERROR(OR(E961="",AND(ISNUMBER(E961),E961&gt;=0,E961&lt;=10000000000,INT(E961)=E961,LEFT(IFERROR(CELL("format",E961),"G"),1)&lt;&gt;"D",LEFT(IFERROR(CELL("format",E961),"G"),1)&lt;&gt;"S")),FALSE)),"","금액 확인"))</f>
      </c>
    </row>
    <row r="962">
      <c r="A962" s="15"/>
      <c r="B962" s="3"/>
      <c r="C962" s="3"/>
      <c r="D962" s="5"/>
      <c r="E962" s="5"/>
      <c r="F962" s="3"/>
      <c r="G962" s="16" t="str">
        <f>IF(AND(D962="",E962=""),"",IF(AND(IFERROR(OR(D962="",AND(ISNUMBER(D962),D962&gt;=0,D962&lt;=10000000000,INT(D962)=D962,LEFT(IFERROR(CELL("format",D962),"G"),1)&lt;&gt;"D",LEFT(IFERROR(CELL("format",D962),"G"),1)&lt;&gt;"S")),FALSE),IFERROR(OR(E962="",AND(ISNUMBER(E962),E962&gt;=0,E962&lt;=10000000000,INT(E962)=E962,LEFT(IFERROR(CELL("format",E962),"G"),1)&lt;&gt;"D",LEFT(IFERROR(CELL("format",E962),"G"),1)&lt;&gt;"S")),FALSE)),"","금액 확인"))</f>
      </c>
    </row>
    <row r="963">
      <c r="A963" s="15"/>
      <c r="B963" s="3"/>
      <c r="C963" s="3"/>
      <c r="D963" s="5"/>
      <c r="E963" s="5"/>
      <c r="F963" s="3"/>
      <c r="G963" s="16" t="str">
        <f>IF(AND(D963="",E963=""),"",IF(AND(IFERROR(OR(D963="",AND(ISNUMBER(D963),D963&gt;=0,D963&lt;=10000000000,INT(D963)=D963,LEFT(IFERROR(CELL("format",D963),"G"),1)&lt;&gt;"D",LEFT(IFERROR(CELL("format",D963),"G"),1)&lt;&gt;"S")),FALSE),IFERROR(OR(E963="",AND(ISNUMBER(E963),E963&gt;=0,E963&lt;=10000000000,INT(E963)=E963,LEFT(IFERROR(CELL("format",E963),"G"),1)&lt;&gt;"D",LEFT(IFERROR(CELL("format",E963),"G"),1)&lt;&gt;"S")),FALSE)),"","금액 확인"))</f>
      </c>
    </row>
    <row r="964">
      <c r="A964" s="15"/>
      <c r="B964" s="3"/>
      <c r="C964" s="3"/>
      <c r="D964" s="5"/>
      <c r="E964" s="5"/>
      <c r="F964" s="3"/>
      <c r="G964" s="16" t="str">
        <f>IF(AND(D964="",E964=""),"",IF(AND(IFERROR(OR(D964="",AND(ISNUMBER(D964),D964&gt;=0,D964&lt;=10000000000,INT(D964)=D964,LEFT(IFERROR(CELL("format",D964),"G"),1)&lt;&gt;"D",LEFT(IFERROR(CELL("format",D964),"G"),1)&lt;&gt;"S")),FALSE),IFERROR(OR(E964="",AND(ISNUMBER(E964),E964&gt;=0,E964&lt;=10000000000,INT(E964)=E964,LEFT(IFERROR(CELL("format",E964),"G"),1)&lt;&gt;"D",LEFT(IFERROR(CELL("format",E964),"G"),1)&lt;&gt;"S")),FALSE)),"","금액 확인"))</f>
      </c>
    </row>
    <row r="965">
      <c r="A965" s="15"/>
      <c r="B965" s="3"/>
      <c r="C965" s="3"/>
      <c r="D965" s="5"/>
      <c r="E965" s="5"/>
      <c r="F965" s="3"/>
      <c r="G965" s="16" t="str">
        <f>IF(AND(D965="",E965=""),"",IF(AND(IFERROR(OR(D965="",AND(ISNUMBER(D965),D965&gt;=0,D965&lt;=10000000000,INT(D965)=D965,LEFT(IFERROR(CELL("format",D965),"G"),1)&lt;&gt;"D",LEFT(IFERROR(CELL("format",D965),"G"),1)&lt;&gt;"S")),FALSE),IFERROR(OR(E965="",AND(ISNUMBER(E965),E965&gt;=0,E965&lt;=10000000000,INT(E965)=E965,LEFT(IFERROR(CELL("format",E965),"G"),1)&lt;&gt;"D",LEFT(IFERROR(CELL("format",E965),"G"),1)&lt;&gt;"S")),FALSE)),"","금액 확인"))</f>
      </c>
    </row>
    <row r="966">
      <c r="A966" s="15"/>
      <c r="B966" s="3"/>
      <c r="C966" s="3"/>
      <c r="D966" s="5"/>
      <c r="E966" s="5"/>
      <c r="F966" s="3"/>
      <c r="G966" s="16" t="str">
        <f>IF(AND(D966="",E966=""),"",IF(AND(IFERROR(OR(D966="",AND(ISNUMBER(D966),D966&gt;=0,D966&lt;=10000000000,INT(D966)=D966,LEFT(IFERROR(CELL("format",D966),"G"),1)&lt;&gt;"D",LEFT(IFERROR(CELL("format",D966),"G"),1)&lt;&gt;"S")),FALSE),IFERROR(OR(E966="",AND(ISNUMBER(E966),E966&gt;=0,E966&lt;=10000000000,INT(E966)=E966,LEFT(IFERROR(CELL("format",E966),"G"),1)&lt;&gt;"D",LEFT(IFERROR(CELL("format",E966),"G"),1)&lt;&gt;"S")),FALSE)),"","금액 확인"))</f>
      </c>
    </row>
    <row r="967">
      <c r="A967" s="15"/>
      <c r="B967" s="3"/>
      <c r="C967" s="3"/>
      <c r="D967" s="5"/>
      <c r="E967" s="5"/>
      <c r="F967" s="3"/>
      <c r="G967" s="16" t="str">
        <f>IF(AND(D967="",E967=""),"",IF(AND(IFERROR(OR(D967="",AND(ISNUMBER(D967),D967&gt;=0,D967&lt;=10000000000,INT(D967)=D967,LEFT(IFERROR(CELL("format",D967),"G"),1)&lt;&gt;"D",LEFT(IFERROR(CELL("format",D967),"G"),1)&lt;&gt;"S")),FALSE),IFERROR(OR(E967="",AND(ISNUMBER(E967),E967&gt;=0,E967&lt;=10000000000,INT(E967)=E967,LEFT(IFERROR(CELL("format",E967),"G"),1)&lt;&gt;"D",LEFT(IFERROR(CELL("format",E967),"G"),1)&lt;&gt;"S")),FALSE)),"","금액 확인"))</f>
      </c>
    </row>
    <row r="968">
      <c r="A968" s="15"/>
      <c r="B968" s="3"/>
      <c r="C968" s="3"/>
      <c r="D968" s="5"/>
      <c r="E968" s="5"/>
      <c r="F968" s="3"/>
      <c r="G968" s="16" t="str">
        <f>IF(AND(D968="",E968=""),"",IF(AND(IFERROR(OR(D968="",AND(ISNUMBER(D968),D968&gt;=0,D968&lt;=10000000000,INT(D968)=D968,LEFT(IFERROR(CELL("format",D968),"G"),1)&lt;&gt;"D",LEFT(IFERROR(CELL("format",D968),"G"),1)&lt;&gt;"S")),FALSE),IFERROR(OR(E968="",AND(ISNUMBER(E968),E968&gt;=0,E968&lt;=10000000000,INT(E968)=E968,LEFT(IFERROR(CELL("format",E968),"G"),1)&lt;&gt;"D",LEFT(IFERROR(CELL("format",E968),"G"),1)&lt;&gt;"S")),FALSE)),"","금액 확인"))</f>
      </c>
    </row>
    <row r="969">
      <c r="A969" s="15"/>
      <c r="B969" s="3"/>
      <c r="C969" s="3"/>
      <c r="D969" s="5"/>
      <c r="E969" s="5"/>
      <c r="F969" s="3"/>
      <c r="G969" s="16" t="str">
        <f>IF(AND(D969="",E969=""),"",IF(AND(IFERROR(OR(D969="",AND(ISNUMBER(D969),D969&gt;=0,D969&lt;=10000000000,INT(D969)=D969,LEFT(IFERROR(CELL("format",D969),"G"),1)&lt;&gt;"D",LEFT(IFERROR(CELL("format",D969),"G"),1)&lt;&gt;"S")),FALSE),IFERROR(OR(E969="",AND(ISNUMBER(E969),E969&gt;=0,E969&lt;=10000000000,INT(E969)=E969,LEFT(IFERROR(CELL("format",E969),"G"),1)&lt;&gt;"D",LEFT(IFERROR(CELL("format",E969),"G"),1)&lt;&gt;"S")),FALSE)),"","금액 확인"))</f>
      </c>
    </row>
    <row r="970">
      <c r="A970" s="15"/>
      <c r="B970" s="3"/>
      <c r="C970" s="3"/>
      <c r="D970" s="5"/>
      <c r="E970" s="5"/>
      <c r="F970" s="3"/>
      <c r="G970" s="16" t="str">
        <f>IF(AND(D970="",E970=""),"",IF(AND(IFERROR(OR(D970="",AND(ISNUMBER(D970),D970&gt;=0,D970&lt;=10000000000,INT(D970)=D970,LEFT(IFERROR(CELL("format",D970),"G"),1)&lt;&gt;"D",LEFT(IFERROR(CELL("format",D970),"G"),1)&lt;&gt;"S")),FALSE),IFERROR(OR(E970="",AND(ISNUMBER(E970),E970&gt;=0,E970&lt;=10000000000,INT(E970)=E970,LEFT(IFERROR(CELL("format",E970),"G"),1)&lt;&gt;"D",LEFT(IFERROR(CELL("format",E970),"G"),1)&lt;&gt;"S")),FALSE)),"","금액 확인"))</f>
      </c>
    </row>
    <row r="971">
      <c r="A971" s="15"/>
      <c r="B971" s="3"/>
      <c r="C971" s="3"/>
      <c r="D971" s="5"/>
      <c r="E971" s="5"/>
      <c r="F971" s="3"/>
      <c r="G971" s="16" t="str">
        <f>IF(AND(D971="",E971=""),"",IF(AND(IFERROR(OR(D971="",AND(ISNUMBER(D971),D971&gt;=0,D971&lt;=10000000000,INT(D971)=D971,LEFT(IFERROR(CELL("format",D971),"G"),1)&lt;&gt;"D",LEFT(IFERROR(CELL("format",D971),"G"),1)&lt;&gt;"S")),FALSE),IFERROR(OR(E971="",AND(ISNUMBER(E971),E971&gt;=0,E971&lt;=10000000000,INT(E971)=E971,LEFT(IFERROR(CELL("format",E971),"G"),1)&lt;&gt;"D",LEFT(IFERROR(CELL("format",E971),"G"),1)&lt;&gt;"S")),FALSE)),"","금액 확인"))</f>
      </c>
    </row>
    <row r="972">
      <c r="A972" s="15"/>
      <c r="B972" s="3"/>
      <c r="C972" s="3"/>
      <c r="D972" s="5"/>
      <c r="E972" s="5"/>
      <c r="F972" s="3"/>
      <c r="G972" s="16" t="str">
        <f>IF(AND(D972="",E972=""),"",IF(AND(IFERROR(OR(D972="",AND(ISNUMBER(D972),D972&gt;=0,D972&lt;=10000000000,INT(D972)=D972,LEFT(IFERROR(CELL("format",D972),"G"),1)&lt;&gt;"D",LEFT(IFERROR(CELL("format",D972),"G"),1)&lt;&gt;"S")),FALSE),IFERROR(OR(E972="",AND(ISNUMBER(E972),E972&gt;=0,E972&lt;=10000000000,INT(E972)=E972,LEFT(IFERROR(CELL("format",E972),"G"),1)&lt;&gt;"D",LEFT(IFERROR(CELL("format",E972),"G"),1)&lt;&gt;"S")),FALSE)),"","금액 확인"))</f>
      </c>
    </row>
    <row r="973">
      <c r="A973" s="15"/>
      <c r="B973" s="3"/>
      <c r="C973" s="3"/>
      <c r="D973" s="5"/>
      <c r="E973" s="5"/>
      <c r="F973" s="3"/>
      <c r="G973" s="16" t="str">
        <f>IF(AND(D973="",E973=""),"",IF(AND(IFERROR(OR(D973="",AND(ISNUMBER(D973),D973&gt;=0,D973&lt;=10000000000,INT(D973)=D973,LEFT(IFERROR(CELL("format",D973),"G"),1)&lt;&gt;"D",LEFT(IFERROR(CELL("format",D973),"G"),1)&lt;&gt;"S")),FALSE),IFERROR(OR(E973="",AND(ISNUMBER(E973),E973&gt;=0,E973&lt;=10000000000,INT(E973)=E973,LEFT(IFERROR(CELL("format",E973),"G"),1)&lt;&gt;"D",LEFT(IFERROR(CELL("format",E973),"G"),1)&lt;&gt;"S")),FALSE)),"","금액 확인"))</f>
      </c>
    </row>
    <row r="974">
      <c r="A974" s="15"/>
      <c r="B974" s="3"/>
      <c r="C974" s="3"/>
      <c r="D974" s="5"/>
      <c r="E974" s="5"/>
      <c r="F974" s="3"/>
      <c r="G974" s="16" t="str">
        <f>IF(AND(D974="",E974=""),"",IF(AND(IFERROR(OR(D974="",AND(ISNUMBER(D974),D974&gt;=0,D974&lt;=10000000000,INT(D974)=D974,LEFT(IFERROR(CELL("format",D974),"G"),1)&lt;&gt;"D",LEFT(IFERROR(CELL("format",D974),"G"),1)&lt;&gt;"S")),FALSE),IFERROR(OR(E974="",AND(ISNUMBER(E974),E974&gt;=0,E974&lt;=10000000000,INT(E974)=E974,LEFT(IFERROR(CELL("format",E974),"G"),1)&lt;&gt;"D",LEFT(IFERROR(CELL("format",E974),"G"),1)&lt;&gt;"S")),FALSE)),"","금액 확인"))</f>
      </c>
    </row>
    <row r="975">
      <c r="A975" s="15"/>
      <c r="B975" s="3"/>
      <c r="C975" s="3"/>
      <c r="D975" s="5"/>
      <c r="E975" s="5"/>
      <c r="F975" s="3"/>
      <c r="G975" s="16" t="str">
        <f>IF(AND(D975="",E975=""),"",IF(AND(IFERROR(OR(D975="",AND(ISNUMBER(D975),D975&gt;=0,D975&lt;=10000000000,INT(D975)=D975,LEFT(IFERROR(CELL("format",D975),"G"),1)&lt;&gt;"D",LEFT(IFERROR(CELL("format",D975),"G"),1)&lt;&gt;"S")),FALSE),IFERROR(OR(E975="",AND(ISNUMBER(E975),E975&gt;=0,E975&lt;=10000000000,INT(E975)=E975,LEFT(IFERROR(CELL("format",E975),"G"),1)&lt;&gt;"D",LEFT(IFERROR(CELL("format",E975),"G"),1)&lt;&gt;"S")),FALSE)),"","금액 확인"))</f>
      </c>
    </row>
    <row r="976">
      <c r="A976" s="15"/>
      <c r="B976" s="3"/>
      <c r="C976" s="3"/>
      <c r="D976" s="5"/>
      <c r="E976" s="5"/>
      <c r="F976" s="3"/>
      <c r="G976" s="16" t="str">
        <f>IF(AND(D976="",E976=""),"",IF(AND(IFERROR(OR(D976="",AND(ISNUMBER(D976),D976&gt;=0,D976&lt;=10000000000,INT(D976)=D976,LEFT(IFERROR(CELL("format",D976),"G"),1)&lt;&gt;"D",LEFT(IFERROR(CELL("format",D976),"G"),1)&lt;&gt;"S")),FALSE),IFERROR(OR(E976="",AND(ISNUMBER(E976),E976&gt;=0,E976&lt;=10000000000,INT(E976)=E976,LEFT(IFERROR(CELL("format",E976),"G"),1)&lt;&gt;"D",LEFT(IFERROR(CELL("format",E976),"G"),1)&lt;&gt;"S")),FALSE)),"","금액 확인"))</f>
      </c>
    </row>
    <row r="977">
      <c r="A977" s="15"/>
      <c r="B977" s="3"/>
      <c r="C977" s="3"/>
      <c r="D977" s="5"/>
      <c r="E977" s="5"/>
      <c r="F977" s="3"/>
      <c r="G977" s="16" t="str">
        <f>IF(AND(D977="",E977=""),"",IF(AND(IFERROR(OR(D977="",AND(ISNUMBER(D977),D977&gt;=0,D977&lt;=10000000000,INT(D977)=D977,LEFT(IFERROR(CELL("format",D977),"G"),1)&lt;&gt;"D",LEFT(IFERROR(CELL("format",D977),"G"),1)&lt;&gt;"S")),FALSE),IFERROR(OR(E977="",AND(ISNUMBER(E977),E977&gt;=0,E977&lt;=10000000000,INT(E977)=E977,LEFT(IFERROR(CELL("format",E977),"G"),1)&lt;&gt;"D",LEFT(IFERROR(CELL("format",E977),"G"),1)&lt;&gt;"S")),FALSE)),"","금액 확인"))</f>
      </c>
    </row>
    <row r="978">
      <c r="A978" s="15"/>
      <c r="B978" s="3"/>
      <c r="C978" s="3"/>
      <c r="D978" s="5"/>
      <c r="E978" s="5"/>
      <c r="F978" s="3"/>
      <c r="G978" s="16" t="str">
        <f>IF(AND(D978="",E978=""),"",IF(AND(IFERROR(OR(D978="",AND(ISNUMBER(D978),D978&gt;=0,D978&lt;=10000000000,INT(D978)=D978,LEFT(IFERROR(CELL("format",D978),"G"),1)&lt;&gt;"D",LEFT(IFERROR(CELL("format",D978),"G"),1)&lt;&gt;"S")),FALSE),IFERROR(OR(E978="",AND(ISNUMBER(E978),E978&gt;=0,E978&lt;=10000000000,INT(E978)=E978,LEFT(IFERROR(CELL("format",E978),"G"),1)&lt;&gt;"D",LEFT(IFERROR(CELL("format",E978),"G"),1)&lt;&gt;"S")),FALSE)),"","금액 확인"))</f>
      </c>
    </row>
    <row r="979">
      <c r="A979" s="15"/>
      <c r="B979" s="3"/>
      <c r="C979" s="3"/>
      <c r="D979" s="5"/>
      <c r="E979" s="5"/>
      <c r="F979" s="3"/>
      <c r="G979" s="16" t="str">
        <f>IF(AND(D979="",E979=""),"",IF(AND(IFERROR(OR(D979="",AND(ISNUMBER(D979),D979&gt;=0,D979&lt;=10000000000,INT(D979)=D979,LEFT(IFERROR(CELL("format",D979),"G"),1)&lt;&gt;"D",LEFT(IFERROR(CELL("format",D979),"G"),1)&lt;&gt;"S")),FALSE),IFERROR(OR(E979="",AND(ISNUMBER(E979),E979&gt;=0,E979&lt;=10000000000,INT(E979)=E979,LEFT(IFERROR(CELL("format",E979),"G"),1)&lt;&gt;"D",LEFT(IFERROR(CELL("format",E979),"G"),1)&lt;&gt;"S")),FALSE)),"","금액 확인"))</f>
      </c>
    </row>
    <row r="980">
      <c r="A980" s="15"/>
      <c r="B980" s="3"/>
      <c r="C980" s="3"/>
      <c r="D980" s="5"/>
      <c r="E980" s="5"/>
      <c r="F980" s="3"/>
      <c r="G980" s="16" t="str">
        <f>IF(AND(D980="",E980=""),"",IF(AND(IFERROR(OR(D980="",AND(ISNUMBER(D980),D980&gt;=0,D980&lt;=10000000000,INT(D980)=D980,LEFT(IFERROR(CELL("format",D980),"G"),1)&lt;&gt;"D",LEFT(IFERROR(CELL("format",D980),"G"),1)&lt;&gt;"S")),FALSE),IFERROR(OR(E980="",AND(ISNUMBER(E980),E980&gt;=0,E980&lt;=10000000000,INT(E980)=E980,LEFT(IFERROR(CELL("format",E980),"G"),1)&lt;&gt;"D",LEFT(IFERROR(CELL("format",E980),"G"),1)&lt;&gt;"S")),FALSE)),"","금액 확인"))</f>
      </c>
    </row>
    <row r="981">
      <c r="A981" s="15"/>
      <c r="B981" s="3"/>
      <c r="C981" s="3"/>
      <c r="D981" s="5"/>
      <c r="E981" s="5"/>
      <c r="F981" s="3"/>
      <c r="G981" s="16" t="str">
        <f>IF(AND(D981="",E981=""),"",IF(AND(IFERROR(OR(D981="",AND(ISNUMBER(D981),D981&gt;=0,D981&lt;=10000000000,INT(D981)=D981,LEFT(IFERROR(CELL("format",D981),"G"),1)&lt;&gt;"D",LEFT(IFERROR(CELL("format",D981),"G"),1)&lt;&gt;"S")),FALSE),IFERROR(OR(E981="",AND(ISNUMBER(E981),E981&gt;=0,E981&lt;=10000000000,INT(E981)=E981,LEFT(IFERROR(CELL("format",E981),"G"),1)&lt;&gt;"D",LEFT(IFERROR(CELL("format",E981),"G"),1)&lt;&gt;"S")),FALSE)),"","금액 확인"))</f>
      </c>
    </row>
    <row r="982">
      <c r="A982" s="15"/>
      <c r="B982" s="3"/>
      <c r="C982" s="3"/>
      <c r="D982" s="5"/>
      <c r="E982" s="5"/>
      <c r="F982" s="3"/>
      <c r="G982" s="16" t="str">
        <f>IF(AND(D982="",E982=""),"",IF(AND(IFERROR(OR(D982="",AND(ISNUMBER(D982),D982&gt;=0,D982&lt;=10000000000,INT(D982)=D982,LEFT(IFERROR(CELL("format",D982),"G"),1)&lt;&gt;"D",LEFT(IFERROR(CELL("format",D982),"G"),1)&lt;&gt;"S")),FALSE),IFERROR(OR(E982="",AND(ISNUMBER(E982),E982&gt;=0,E982&lt;=10000000000,INT(E982)=E982,LEFT(IFERROR(CELL("format",E982),"G"),1)&lt;&gt;"D",LEFT(IFERROR(CELL("format",E982),"G"),1)&lt;&gt;"S")),FALSE)),"","금액 확인"))</f>
      </c>
    </row>
    <row r="983">
      <c r="A983" s="15"/>
      <c r="B983" s="3"/>
      <c r="C983" s="3"/>
      <c r="D983" s="5"/>
      <c r="E983" s="5"/>
      <c r="F983" s="3"/>
      <c r="G983" s="16" t="str">
        <f>IF(AND(D983="",E983=""),"",IF(AND(IFERROR(OR(D983="",AND(ISNUMBER(D983),D983&gt;=0,D983&lt;=10000000000,INT(D983)=D983,LEFT(IFERROR(CELL("format",D983),"G"),1)&lt;&gt;"D",LEFT(IFERROR(CELL("format",D983),"G"),1)&lt;&gt;"S")),FALSE),IFERROR(OR(E983="",AND(ISNUMBER(E983),E983&gt;=0,E983&lt;=10000000000,INT(E983)=E983,LEFT(IFERROR(CELL("format",E983),"G"),1)&lt;&gt;"D",LEFT(IFERROR(CELL("format",E983),"G"),1)&lt;&gt;"S")),FALSE)),"","금액 확인"))</f>
      </c>
    </row>
    <row r="984">
      <c r="A984" s="15"/>
      <c r="B984" s="3"/>
      <c r="C984" s="3"/>
      <c r="D984" s="5"/>
      <c r="E984" s="5"/>
      <c r="F984" s="3"/>
      <c r="G984" s="16" t="str">
        <f>IF(AND(D984="",E984=""),"",IF(AND(IFERROR(OR(D984="",AND(ISNUMBER(D984),D984&gt;=0,D984&lt;=10000000000,INT(D984)=D984,LEFT(IFERROR(CELL("format",D984),"G"),1)&lt;&gt;"D",LEFT(IFERROR(CELL("format",D984),"G"),1)&lt;&gt;"S")),FALSE),IFERROR(OR(E984="",AND(ISNUMBER(E984),E984&gt;=0,E984&lt;=10000000000,INT(E984)=E984,LEFT(IFERROR(CELL("format",E984),"G"),1)&lt;&gt;"D",LEFT(IFERROR(CELL("format",E984),"G"),1)&lt;&gt;"S")),FALSE)),"","금액 확인"))</f>
      </c>
    </row>
    <row r="985">
      <c r="A985" s="15"/>
      <c r="B985" s="3"/>
      <c r="C985" s="3"/>
      <c r="D985" s="5"/>
      <c r="E985" s="5"/>
      <c r="F985" s="3"/>
      <c r="G985" s="16" t="str">
        <f>IF(AND(D985="",E985=""),"",IF(AND(IFERROR(OR(D985="",AND(ISNUMBER(D985),D985&gt;=0,D985&lt;=10000000000,INT(D985)=D985,LEFT(IFERROR(CELL("format",D985),"G"),1)&lt;&gt;"D",LEFT(IFERROR(CELL("format",D985),"G"),1)&lt;&gt;"S")),FALSE),IFERROR(OR(E985="",AND(ISNUMBER(E985),E985&gt;=0,E985&lt;=10000000000,INT(E985)=E985,LEFT(IFERROR(CELL("format",E985),"G"),1)&lt;&gt;"D",LEFT(IFERROR(CELL("format",E985),"G"),1)&lt;&gt;"S")),FALSE)),"","금액 확인"))</f>
      </c>
    </row>
    <row r="986">
      <c r="A986" s="15"/>
      <c r="B986" s="3"/>
      <c r="C986" s="3"/>
      <c r="D986" s="5"/>
      <c r="E986" s="5"/>
      <c r="F986" s="3"/>
      <c r="G986" s="16" t="str">
        <f>IF(AND(D986="",E986=""),"",IF(AND(IFERROR(OR(D986="",AND(ISNUMBER(D986),D986&gt;=0,D986&lt;=10000000000,INT(D986)=D986,LEFT(IFERROR(CELL("format",D986),"G"),1)&lt;&gt;"D",LEFT(IFERROR(CELL("format",D986),"G"),1)&lt;&gt;"S")),FALSE),IFERROR(OR(E986="",AND(ISNUMBER(E986),E986&gt;=0,E986&lt;=10000000000,INT(E986)=E986,LEFT(IFERROR(CELL("format",E986),"G"),1)&lt;&gt;"D",LEFT(IFERROR(CELL("format",E986),"G"),1)&lt;&gt;"S")),FALSE)),"","금액 확인"))</f>
      </c>
    </row>
    <row r="987">
      <c r="A987" s="15"/>
      <c r="B987" s="3"/>
      <c r="C987" s="3"/>
      <c r="D987" s="5"/>
      <c r="E987" s="5"/>
      <c r="F987" s="3"/>
      <c r="G987" s="16" t="str">
        <f>IF(AND(D987="",E987=""),"",IF(AND(IFERROR(OR(D987="",AND(ISNUMBER(D987),D987&gt;=0,D987&lt;=10000000000,INT(D987)=D987,LEFT(IFERROR(CELL("format",D987),"G"),1)&lt;&gt;"D",LEFT(IFERROR(CELL("format",D987),"G"),1)&lt;&gt;"S")),FALSE),IFERROR(OR(E987="",AND(ISNUMBER(E987),E987&gt;=0,E987&lt;=10000000000,INT(E987)=E987,LEFT(IFERROR(CELL("format",E987),"G"),1)&lt;&gt;"D",LEFT(IFERROR(CELL("format",E987),"G"),1)&lt;&gt;"S")),FALSE)),"","금액 확인"))</f>
      </c>
    </row>
    <row r="988">
      <c r="A988" s="15"/>
      <c r="B988" s="3"/>
      <c r="C988" s="3"/>
      <c r="D988" s="5"/>
      <c r="E988" s="5"/>
      <c r="F988" s="3"/>
      <c r="G988" s="16" t="str">
        <f>IF(AND(D988="",E988=""),"",IF(AND(IFERROR(OR(D988="",AND(ISNUMBER(D988),D988&gt;=0,D988&lt;=10000000000,INT(D988)=D988,LEFT(IFERROR(CELL("format",D988),"G"),1)&lt;&gt;"D",LEFT(IFERROR(CELL("format",D988),"G"),1)&lt;&gt;"S")),FALSE),IFERROR(OR(E988="",AND(ISNUMBER(E988),E988&gt;=0,E988&lt;=10000000000,INT(E988)=E988,LEFT(IFERROR(CELL("format",E988),"G"),1)&lt;&gt;"D",LEFT(IFERROR(CELL("format",E988),"G"),1)&lt;&gt;"S")),FALSE)),"","금액 확인"))</f>
      </c>
    </row>
    <row r="989">
      <c r="A989" s="15"/>
      <c r="B989" s="3"/>
      <c r="C989" s="3"/>
      <c r="D989" s="5"/>
      <c r="E989" s="5"/>
      <c r="F989" s="3"/>
      <c r="G989" s="16" t="str">
        <f>IF(AND(D989="",E989=""),"",IF(AND(IFERROR(OR(D989="",AND(ISNUMBER(D989),D989&gt;=0,D989&lt;=10000000000,INT(D989)=D989,LEFT(IFERROR(CELL("format",D989),"G"),1)&lt;&gt;"D",LEFT(IFERROR(CELL("format",D989),"G"),1)&lt;&gt;"S")),FALSE),IFERROR(OR(E989="",AND(ISNUMBER(E989),E989&gt;=0,E989&lt;=10000000000,INT(E989)=E989,LEFT(IFERROR(CELL("format",E989),"G"),1)&lt;&gt;"D",LEFT(IFERROR(CELL("format",E989),"G"),1)&lt;&gt;"S")),FALSE)),"","금액 확인"))</f>
      </c>
    </row>
    <row r="990">
      <c r="A990" s="15"/>
      <c r="B990" s="3"/>
      <c r="C990" s="3"/>
      <c r="D990" s="5"/>
      <c r="E990" s="5"/>
      <c r="F990" s="3"/>
      <c r="G990" s="16" t="str">
        <f>IF(AND(D990="",E990=""),"",IF(AND(IFERROR(OR(D990="",AND(ISNUMBER(D990),D990&gt;=0,D990&lt;=10000000000,INT(D990)=D990,LEFT(IFERROR(CELL("format",D990),"G"),1)&lt;&gt;"D",LEFT(IFERROR(CELL("format",D990),"G"),1)&lt;&gt;"S")),FALSE),IFERROR(OR(E990="",AND(ISNUMBER(E990),E990&gt;=0,E990&lt;=10000000000,INT(E990)=E990,LEFT(IFERROR(CELL("format",E990),"G"),1)&lt;&gt;"D",LEFT(IFERROR(CELL("format",E990),"G"),1)&lt;&gt;"S")),FALSE)),"","금액 확인"))</f>
      </c>
    </row>
    <row r="991">
      <c r="A991" s="15"/>
      <c r="B991" s="3"/>
      <c r="C991" s="3"/>
      <c r="D991" s="5"/>
      <c r="E991" s="5"/>
      <c r="F991" s="3"/>
      <c r="G991" s="16" t="str">
        <f>IF(AND(D991="",E991=""),"",IF(AND(IFERROR(OR(D991="",AND(ISNUMBER(D991),D991&gt;=0,D991&lt;=10000000000,INT(D991)=D991,LEFT(IFERROR(CELL("format",D991),"G"),1)&lt;&gt;"D",LEFT(IFERROR(CELL("format",D991),"G"),1)&lt;&gt;"S")),FALSE),IFERROR(OR(E991="",AND(ISNUMBER(E991),E991&gt;=0,E991&lt;=10000000000,INT(E991)=E991,LEFT(IFERROR(CELL("format",E991),"G"),1)&lt;&gt;"D",LEFT(IFERROR(CELL("format",E991),"G"),1)&lt;&gt;"S")),FALSE)),"","금액 확인"))</f>
      </c>
    </row>
    <row r="992">
      <c r="A992" s="15"/>
      <c r="B992" s="3"/>
      <c r="C992" s="3"/>
      <c r="D992" s="5"/>
      <c r="E992" s="5"/>
      <c r="F992" s="3"/>
      <c r="G992" s="16" t="str">
        <f>IF(AND(D992="",E992=""),"",IF(AND(IFERROR(OR(D992="",AND(ISNUMBER(D992),D992&gt;=0,D992&lt;=10000000000,INT(D992)=D992,LEFT(IFERROR(CELL("format",D992),"G"),1)&lt;&gt;"D",LEFT(IFERROR(CELL("format",D992),"G"),1)&lt;&gt;"S")),FALSE),IFERROR(OR(E992="",AND(ISNUMBER(E992),E992&gt;=0,E992&lt;=10000000000,INT(E992)=E992,LEFT(IFERROR(CELL("format",E992),"G"),1)&lt;&gt;"D",LEFT(IFERROR(CELL("format",E992),"G"),1)&lt;&gt;"S")),FALSE)),"","금액 확인"))</f>
      </c>
    </row>
    <row r="993">
      <c r="A993" s="15"/>
      <c r="B993" s="3"/>
      <c r="C993" s="3"/>
      <c r="D993" s="5"/>
      <c r="E993" s="5"/>
      <c r="F993" s="3"/>
      <c r="G993" s="16" t="str">
        <f>IF(AND(D993="",E993=""),"",IF(AND(IFERROR(OR(D993="",AND(ISNUMBER(D993),D993&gt;=0,D993&lt;=10000000000,INT(D993)=D993,LEFT(IFERROR(CELL("format",D993),"G"),1)&lt;&gt;"D",LEFT(IFERROR(CELL("format",D993),"G"),1)&lt;&gt;"S")),FALSE),IFERROR(OR(E993="",AND(ISNUMBER(E993),E993&gt;=0,E993&lt;=10000000000,INT(E993)=E993,LEFT(IFERROR(CELL("format",E993),"G"),1)&lt;&gt;"D",LEFT(IFERROR(CELL("format",E993),"G"),1)&lt;&gt;"S")),FALSE)),"","금액 확인"))</f>
      </c>
    </row>
    <row r="994">
      <c r="A994" s="15"/>
      <c r="B994" s="3"/>
      <c r="C994" s="3"/>
      <c r="D994" s="5"/>
      <c r="E994" s="5"/>
      <c r="F994" s="3"/>
      <c r="G994" s="16" t="str">
        <f>IF(AND(D994="",E994=""),"",IF(AND(IFERROR(OR(D994="",AND(ISNUMBER(D994),D994&gt;=0,D994&lt;=10000000000,INT(D994)=D994,LEFT(IFERROR(CELL("format",D994),"G"),1)&lt;&gt;"D",LEFT(IFERROR(CELL("format",D994),"G"),1)&lt;&gt;"S")),FALSE),IFERROR(OR(E994="",AND(ISNUMBER(E994),E994&gt;=0,E994&lt;=10000000000,INT(E994)=E994,LEFT(IFERROR(CELL("format",E994),"G"),1)&lt;&gt;"D",LEFT(IFERROR(CELL("format",E994),"G"),1)&lt;&gt;"S")),FALSE)),"","금액 확인"))</f>
      </c>
    </row>
    <row r="995">
      <c r="A995" s="15"/>
      <c r="B995" s="3"/>
      <c r="C995" s="3"/>
      <c r="D995" s="5"/>
      <c r="E995" s="5"/>
      <c r="F995" s="3"/>
      <c r="G995" s="16" t="str">
        <f>IF(AND(D995="",E995=""),"",IF(AND(IFERROR(OR(D995="",AND(ISNUMBER(D995),D995&gt;=0,D995&lt;=10000000000,INT(D995)=D995,LEFT(IFERROR(CELL("format",D995),"G"),1)&lt;&gt;"D",LEFT(IFERROR(CELL("format",D995),"G"),1)&lt;&gt;"S")),FALSE),IFERROR(OR(E995="",AND(ISNUMBER(E995),E995&gt;=0,E995&lt;=10000000000,INT(E995)=E995,LEFT(IFERROR(CELL("format",E995),"G"),1)&lt;&gt;"D",LEFT(IFERROR(CELL("format",E995),"G"),1)&lt;&gt;"S")),FALSE)),"","금액 확인"))</f>
      </c>
    </row>
    <row r="996">
      <c r="A996" s="15"/>
      <c r="B996" s="3"/>
      <c r="C996" s="3"/>
      <c r="D996" s="5"/>
      <c r="E996" s="5"/>
      <c r="F996" s="3"/>
      <c r="G996" s="16" t="str">
        <f>IF(AND(D996="",E996=""),"",IF(AND(IFERROR(OR(D996="",AND(ISNUMBER(D996),D996&gt;=0,D996&lt;=10000000000,INT(D996)=D996,LEFT(IFERROR(CELL("format",D996),"G"),1)&lt;&gt;"D",LEFT(IFERROR(CELL("format",D996),"G"),1)&lt;&gt;"S")),FALSE),IFERROR(OR(E996="",AND(ISNUMBER(E996),E996&gt;=0,E996&lt;=10000000000,INT(E996)=E996,LEFT(IFERROR(CELL("format",E996),"G"),1)&lt;&gt;"D",LEFT(IFERROR(CELL("format",E996),"G"),1)&lt;&gt;"S")),FALSE)),"","금액 확인"))</f>
      </c>
    </row>
    <row r="997">
      <c r="A997" s="15"/>
      <c r="B997" s="3"/>
      <c r="C997" s="3"/>
      <c r="D997" s="5"/>
      <c r="E997" s="5"/>
      <c r="F997" s="3"/>
      <c r="G997" s="16" t="str">
        <f>IF(AND(D997="",E997=""),"",IF(AND(IFERROR(OR(D997="",AND(ISNUMBER(D997),D997&gt;=0,D997&lt;=10000000000,INT(D997)=D997,LEFT(IFERROR(CELL("format",D997),"G"),1)&lt;&gt;"D",LEFT(IFERROR(CELL("format",D997),"G"),1)&lt;&gt;"S")),FALSE),IFERROR(OR(E997="",AND(ISNUMBER(E997),E997&gt;=0,E997&lt;=10000000000,INT(E997)=E997,LEFT(IFERROR(CELL("format",E997),"G"),1)&lt;&gt;"D",LEFT(IFERROR(CELL("format",E997),"G"),1)&lt;&gt;"S")),FALSE)),"","금액 확인"))</f>
      </c>
    </row>
    <row r="998">
      <c r="A998" s="15"/>
      <c r="B998" s="3"/>
      <c r="C998" s="3"/>
      <c r="D998" s="5"/>
      <c r="E998" s="5"/>
      <c r="F998" s="3"/>
      <c r="G998" s="16" t="str">
        <f>IF(AND(D998="",E998=""),"",IF(AND(IFERROR(OR(D998="",AND(ISNUMBER(D998),D998&gt;=0,D998&lt;=10000000000,INT(D998)=D998,LEFT(IFERROR(CELL("format",D998),"G"),1)&lt;&gt;"D",LEFT(IFERROR(CELL("format",D998),"G"),1)&lt;&gt;"S")),FALSE),IFERROR(OR(E998="",AND(ISNUMBER(E998),E998&gt;=0,E998&lt;=10000000000,INT(E998)=E998,LEFT(IFERROR(CELL("format",E998),"G"),1)&lt;&gt;"D",LEFT(IFERROR(CELL("format",E998),"G"),1)&lt;&gt;"S")),FALSE)),"","금액 확인"))</f>
      </c>
    </row>
    <row r="999">
      <c r="A999" s="15"/>
      <c r="B999" s="3"/>
      <c r="C999" s="3"/>
      <c r="D999" s="5"/>
      <c r="E999" s="5"/>
      <c r="F999" s="3"/>
      <c r="G999" s="16" t="str">
        <f>IF(AND(D999="",E999=""),"",IF(AND(IFERROR(OR(D999="",AND(ISNUMBER(D999),D999&gt;=0,D999&lt;=10000000000,INT(D999)=D999,LEFT(IFERROR(CELL("format",D999),"G"),1)&lt;&gt;"D",LEFT(IFERROR(CELL("format",D999),"G"),1)&lt;&gt;"S")),FALSE),IFERROR(OR(E999="",AND(ISNUMBER(E999),E999&gt;=0,E999&lt;=10000000000,INT(E999)=E999,LEFT(IFERROR(CELL("format",E999),"G"),1)&lt;&gt;"D",LEFT(IFERROR(CELL("format",E999),"G"),1)&lt;&gt;"S")),FALSE)),"","금액 확인"))</f>
      </c>
    </row>
    <row r="1000">
      <c r="A1000" s="15"/>
      <c r="B1000" s="3"/>
      <c r="C1000" s="3"/>
      <c r="D1000" s="5"/>
      <c r="E1000" s="5"/>
      <c r="F1000" s="3"/>
      <c r="G1000" s="16" t="str">
        <f>IF(AND(D1000="",E1000=""),"",IF(AND(IFERROR(OR(D1000="",AND(ISNUMBER(D1000),D1000&gt;=0,D1000&lt;=10000000000,INT(D1000)=D1000,LEFT(IFERROR(CELL("format",D1000),"G"),1)&lt;&gt;"D",LEFT(IFERROR(CELL("format",D1000),"G"),1)&lt;&gt;"S")),FALSE),IFERROR(OR(E1000="",AND(ISNUMBER(E1000),E1000&gt;=0,E1000&lt;=10000000000,INT(E1000)=E1000,LEFT(IFERROR(CELL("format",E1000),"G"),1)&lt;&gt;"D",LEFT(IFERROR(CELL("format",E1000),"G"),1)&lt;&gt;"S")),FALSE)),"","금액 확인"))</f>
      </c>
    </row>
    <row r="1001">
      <c r="A1001" s="15"/>
      <c r="B1001" s="3"/>
      <c r="C1001" s="3"/>
      <c r="D1001" s="5"/>
      <c r="E1001" s="5"/>
      <c r="F1001" s="3"/>
      <c r="G1001" s="16" t="str">
        <f>IF(AND(D1001="",E1001=""),"",IF(AND(IFERROR(OR(D1001="",AND(ISNUMBER(D1001),D1001&gt;=0,D1001&lt;=10000000000,INT(D1001)=D1001,LEFT(IFERROR(CELL("format",D1001),"G"),1)&lt;&gt;"D",LEFT(IFERROR(CELL("format",D1001),"G"),1)&lt;&gt;"S")),FALSE),IFERROR(OR(E1001="",AND(ISNUMBER(E1001),E1001&gt;=0,E1001&lt;=10000000000,INT(E1001)=E1001,LEFT(IFERROR(CELL("format",E1001),"G"),1)&lt;&gt;"D",LEFT(IFERROR(CELL("format",E1001),"G"),1)&lt;&gt;"S")),FALSE)),"","금액 확인"))</f>
      </c>
    </row>
    <row r="1002">
      <c r="A1002" s="15"/>
      <c r="B1002" s="3"/>
      <c r="C1002" s="3"/>
      <c r="D1002" s="5"/>
      <c r="E1002" s="5"/>
      <c r="F1002" s="3"/>
      <c r="G1002" s="16" t="str">
        <f>IF(AND(D1002="",E1002=""),"",IF(AND(IFERROR(OR(D1002="",AND(ISNUMBER(D1002),D1002&gt;=0,D1002&lt;=10000000000,INT(D1002)=D1002,LEFT(IFERROR(CELL("format",D1002),"G"),1)&lt;&gt;"D",LEFT(IFERROR(CELL("format",D1002),"G"),1)&lt;&gt;"S")),FALSE),IFERROR(OR(E1002="",AND(ISNUMBER(E1002),E1002&gt;=0,E1002&lt;=10000000000,INT(E1002)=E1002,LEFT(IFERROR(CELL("format",E1002),"G"),1)&lt;&gt;"D",LEFT(IFERROR(CELL("format",E1002),"G"),1)&lt;&gt;"S")),FALSE)),"","금액 확인"))</f>
      </c>
    </row>
    <row r="1003">
      <c r="A1003" s="15"/>
      <c r="B1003" s="3"/>
      <c r="C1003" s="3"/>
      <c r="D1003" s="5"/>
      <c r="E1003" s="5"/>
      <c r="F1003" s="3"/>
      <c r="G1003" s="16" t="str">
        <f>IF(AND(D1003="",E1003=""),"",IF(AND(IFERROR(OR(D1003="",AND(ISNUMBER(D1003),D1003&gt;=0,D1003&lt;=10000000000,INT(D1003)=D1003,LEFT(IFERROR(CELL("format",D1003),"G"),1)&lt;&gt;"D",LEFT(IFERROR(CELL("format",D1003),"G"),1)&lt;&gt;"S")),FALSE),IFERROR(OR(E1003="",AND(ISNUMBER(E1003),E1003&gt;=0,E1003&lt;=10000000000,INT(E1003)=E1003,LEFT(IFERROR(CELL("format",E1003),"G"),1)&lt;&gt;"D",LEFT(IFERROR(CELL("format",E1003),"G"),1)&lt;&gt;"S")),FALSE)),"","금액 확인"))</f>
      </c>
    </row>
    <row r="1004">
      <c r="A1004" s="15"/>
      <c r="B1004" s="3"/>
      <c r="C1004" s="3"/>
      <c r="D1004" s="5"/>
      <c r="E1004" s="5"/>
      <c r="F1004" s="3"/>
      <c r="G1004" s="16" t="str">
        <f>IF(AND(D1004="",E1004=""),"",IF(AND(IFERROR(OR(D1004="",AND(ISNUMBER(D1004),D1004&gt;=0,D1004&lt;=10000000000,INT(D1004)=D1004,LEFT(IFERROR(CELL("format",D1004),"G"),1)&lt;&gt;"D",LEFT(IFERROR(CELL("format",D1004),"G"),1)&lt;&gt;"S")),FALSE),IFERROR(OR(E1004="",AND(ISNUMBER(E1004),E1004&gt;=0,E1004&lt;=10000000000,INT(E1004)=E1004,LEFT(IFERROR(CELL("format",E1004),"G"),1)&lt;&gt;"D",LEFT(IFERROR(CELL("format",E1004),"G"),1)&lt;&gt;"S")),FALSE)),"","금액 확인"))</f>
      </c>
    </row>
    <row r="1005">
      <c r="A1005" s="15"/>
      <c r="B1005" s="3"/>
      <c r="C1005" s="3"/>
      <c r="D1005" s="5"/>
      <c r="E1005" s="5"/>
      <c r="F1005" s="3"/>
      <c r="G1005" s="16" t="str">
        <f>IF(AND(D1005="",E1005=""),"",IF(AND(IFERROR(OR(D1005="",AND(ISNUMBER(D1005),D1005&gt;=0,D1005&lt;=10000000000,INT(D1005)=D1005,LEFT(IFERROR(CELL("format",D1005),"G"),1)&lt;&gt;"D",LEFT(IFERROR(CELL("format",D1005),"G"),1)&lt;&gt;"S")),FALSE),IFERROR(OR(E1005="",AND(ISNUMBER(E1005),E1005&gt;=0,E1005&lt;=10000000000,INT(E1005)=E1005,LEFT(IFERROR(CELL("format",E1005),"G"),1)&lt;&gt;"D",LEFT(IFERROR(CELL("format",E1005),"G"),1)&lt;&gt;"S")),FALSE)),"","금액 확인"))</f>
      </c>
    </row>
    <row r="1006">
      <c r="A1006" s="15"/>
      <c r="B1006" s="3"/>
      <c r="C1006" s="3"/>
      <c r="D1006" s="5"/>
      <c r="E1006" s="5"/>
      <c r="F1006" s="3"/>
      <c r="G1006" s="16" t="str">
        <f>IF(AND(D1006="",E1006=""),"",IF(AND(IFERROR(OR(D1006="",AND(ISNUMBER(D1006),D1006&gt;=0,D1006&lt;=10000000000,INT(D1006)=D1006,LEFT(IFERROR(CELL("format",D1006),"G"),1)&lt;&gt;"D",LEFT(IFERROR(CELL("format",D1006),"G"),1)&lt;&gt;"S")),FALSE),IFERROR(OR(E1006="",AND(ISNUMBER(E1006),E1006&gt;=0,E1006&lt;=10000000000,INT(E1006)=E1006,LEFT(IFERROR(CELL("format",E1006),"G"),1)&lt;&gt;"D",LEFT(IFERROR(CELL("format",E1006),"G"),1)&lt;&gt;"S")),FALSE)),"","금액 확인"))</f>
      </c>
    </row>
    <row r="1007">
      <c r="A1007" s="15"/>
      <c r="B1007" s="3"/>
      <c r="C1007" s="3"/>
      <c r="D1007" s="5"/>
      <c r="E1007" s="5"/>
      <c r="F1007" s="3"/>
      <c r="G1007" s="16" t="str">
        <f>IF(AND(D1007="",E1007=""),"",IF(AND(IFERROR(OR(D1007="",AND(ISNUMBER(D1007),D1007&gt;=0,D1007&lt;=10000000000,INT(D1007)=D1007,LEFT(IFERROR(CELL("format",D1007),"G"),1)&lt;&gt;"D",LEFT(IFERROR(CELL("format",D1007),"G"),1)&lt;&gt;"S")),FALSE),IFERROR(OR(E1007="",AND(ISNUMBER(E1007),E1007&gt;=0,E1007&lt;=10000000000,INT(E1007)=E1007,LEFT(IFERROR(CELL("format",E1007),"G"),1)&lt;&gt;"D",LEFT(IFERROR(CELL("format",E1007),"G"),1)&lt;&gt;"S")),FALSE)),"","금액 확인"))</f>
      </c>
    </row>
    <row r="1008">
      <c r="A1008" s="15"/>
      <c r="B1008" s="3"/>
      <c r="C1008" s="3"/>
      <c r="D1008" s="5"/>
      <c r="E1008" s="5"/>
      <c r="F1008" s="3"/>
      <c r="G1008" s="16" t="str">
        <f>IF(AND(D1008="",E1008=""),"",IF(AND(IFERROR(OR(D1008="",AND(ISNUMBER(D1008),D1008&gt;=0,D1008&lt;=10000000000,INT(D1008)=D1008,LEFT(IFERROR(CELL("format",D1008),"G"),1)&lt;&gt;"D",LEFT(IFERROR(CELL("format",D1008),"G"),1)&lt;&gt;"S")),FALSE),IFERROR(OR(E1008="",AND(ISNUMBER(E1008),E1008&gt;=0,E1008&lt;=10000000000,INT(E1008)=E1008,LEFT(IFERROR(CELL("format",E1008),"G"),1)&lt;&gt;"D",LEFT(IFERROR(CELL("format",E1008),"G"),1)&lt;&gt;"S")),FALSE)),"","금액 확인"))</f>
      </c>
    </row>
    <row r="1009">
      <c r="A1009" s="15"/>
      <c r="B1009" s="3"/>
      <c r="C1009" s="3"/>
      <c r="D1009" s="5"/>
      <c r="E1009" s="5"/>
      <c r="F1009" s="3"/>
      <c r="G1009" s="16" t="str">
        <f>IF(AND(D1009="",E1009=""),"",IF(AND(IFERROR(OR(D1009="",AND(ISNUMBER(D1009),D1009&gt;=0,D1009&lt;=10000000000,INT(D1009)=D1009,LEFT(IFERROR(CELL("format",D1009),"G"),1)&lt;&gt;"D",LEFT(IFERROR(CELL("format",D1009),"G"),1)&lt;&gt;"S")),FALSE),IFERROR(OR(E1009="",AND(ISNUMBER(E1009),E1009&gt;=0,E1009&lt;=10000000000,INT(E1009)=E1009,LEFT(IFERROR(CELL("format",E1009),"G"),1)&lt;&gt;"D",LEFT(IFERROR(CELL("format",E1009),"G"),1)&lt;&gt;"S")),FALSE)),"","금액 확인"))</f>
      </c>
    </row>
    <row r="1010">
      <c r="A1010" s="15"/>
      <c r="B1010" s="3"/>
      <c r="C1010" s="3"/>
      <c r="D1010" s="5"/>
      <c r="E1010" s="5"/>
      <c r="F1010" s="3"/>
      <c r="G1010" s="16" t="str">
        <f>IF(AND(D1010="",E1010=""),"",IF(AND(IFERROR(OR(D1010="",AND(ISNUMBER(D1010),D1010&gt;=0,D1010&lt;=10000000000,INT(D1010)=D1010,LEFT(IFERROR(CELL("format",D1010),"G"),1)&lt;&gt;"D",LEFT(IFERROR(CELL("format",D1010),"G"),1)&lt;&gt;"S")),FALSE),IFERROR(OR(E1010="",AND(ISNUMBER(E1010),E1010&gt;=0,E1010&lt;=10000000000,INT(E1010)=E1010,LEFT(IFERROR(CELL("format",E1010),"G"),1)&lt;&gt;"D",LEFT(IFERROR(CELL("format",E1010),"G"),1)&lt;&gt;"S")),FALSE)),"","금액 확인"))</f>
      </c>
    </row>
    <row r="1011">
      <c r="A1011" s="15"/>
      <c r="B1011" s="3"/>
      <c r="C1011" s="3"/>
      <c r="D1011" s="5"/>
      <c r="E1011" s="5"/>
      <c r="F1011" s="3"/>
      <c r="G1011" s="16" t="str">
        <f>IF(AND(D1011="",E1011=""),"",IF(AND(IFERROR(OR(D1011="",AND(ISNUMBER(D1011),D1011&gt;=0,D1011&lt;=10000000000,INT(D1011)=D1011,LEFT(IFERROR(CELL("format",D1011),"G"),1)&lt;&gt;"D",LEFT(IFERROR(CELL("format",D1011),"G"),1)&lt;&gt;"S")),FALSE),IFERROR(OR(E1011="",AND(ISNUMBER(E1011),E1011&gt;=0,E1011&lt;=10000000000,INT(E1011)=E1011,LEFT(IFERROR(CELL("format",E1011),"G"),1)&lt;&gt;"D",LEFT(IFERROR(CELL("format",E1011),"G"),1)&lt;&gt;"S")),FALSE)),"","금액 확인"))</f>
      </c>
    </row>
    <row r="1012">
      <c r="A1012" s="15"/>
      <c r="B1012" s="3"/>
      <c r="C1012" s="3"/>
      <c r="D1012" s="5"/>
      <c r="E1012" s="5"/>
      <c r="F1012" s="3"/>
      <c r="G1012" s="16" t="str">
        <f>IF(AND(D1012="",E1012=""),"",IF(AND(IFERROR(OR(D1012="",AND(ISNUMBER(D1012),D1012&gt;=0,D1012&lt;=10000000000,INT(D1012)=D1012,LEFT(IFERROR(CELL("format",D1012),"G"),1)&lt;&gt;"D",LEFT(IFERROR(CELL("format",D1012),"G"),1)&lt;&gt;"S")),FALSE),IFERROR(OR(E1012="",AND(ISNUMBER(E1012),E1012&gt;=0,E1012&lt;=10000000000,INT(E1012)=E1012,LEFT(IFERROR(CELL("format",E1012),"G"),1)&lt;&gt;"D",LEFT(IFERROR(CELL("format",E1012),"G"),1)&lt;&gt;"S")),FALSE)),"","금액 확인"))</f>
      </c>
    </row>
    <row r="1013">
      <c r="A1013" s="15"/>
      <c r="B1013" s="3"/>
      <c r="C1013" s="3"/>
      <c r="D1013" s="5"/>
      <c r="E1013" s="5"/>
      <c r="F1013" s="3"/>
      <c r="G1013" s="16" t="str">
        <f>IF(AND(D1013="",E1013=""),"",IF(AND(IFERROR(OR(D1013="",AND(ISNUMBER(D1013),D1013&gt;=0,D1013&lt;=10000000000,INT(D1013)=D1013,LEFT(IFERROR(CELL("format",D1013),"G"),1)&lt;&gt;"D",LEFT(IFERROR(CELL("format",D1013),"G"),1)&lt;&gt;"S")),FALSE),IFERROR(OR(E1013="",AND(ISNUMBER(E1013),E1013&gt;=0,E1013&lt;=10000000000,INT(E1013)=E1013,LEFT(IFERROR(CELL("format",E1013),"G"),1)&lt;&gt;"D",LEFT(IFERROR(CELL("format",E1013),"G"),1)&lt;&gt;"S")),FALSE)),"","금액 확인"))</f>
      </c>
    </row>
    <row r="1014">
      <c r="A1014" s="15"/>
      <c r="B1014" s="3"/>
      <c r="C1014" s="3"/>
      <c r="D1014" s="5"/>
      <c r="E1014" s="5"/>
      <c r="F1014" s="3"/>
      <c r="G1014" s="16" t="str">
        <f>IF(AND(D1014="",E1014=""),"",IF(AND(IFERROR(OR(D1014="",AND(ISNUMBER(D1014),D1014&gt;=0,D1014&lt;=10000000000,INT(D1014)=D1014,LEFT(IFERROR(CELL("format",D1014),"G"),1)&lt;&gt;"D",LEFT(IFERROR(CELL("format",D1014),"G"),1)&lt;&gt;"S")),FALSE),IFERROR(OR(E1014="",AND(ISNUMBER(E1014),E1014&gt;=0,E1014&lt;=10000000000,INT(E1014)=E1014,LEFT(IFERROR(CELL("format",E1014),"G"),1)&lt;&gt;"D",LEFT(IFERROR(CELL("format",E1014),"G"),1)&lt;&gt;"S")),FALSE)),"","금액 확인"))</f>
      </c>
    </row>
    <row r="1015">
      <c r="A1015" s="15"/>
      <c r="B1015" s="3"/>
      <c r="C1015" s="3"/>
      <c r="D1015" s="5"/>
      <c r="E1015" s="5"/>
      <c r="F1015" s="3"/>
      <c r="G1015" s="16" t="str">
        <f>IF(AND(D1015="",E1015=""),"",IF(AND(IFERROR(OR(D1015="",AND(ISNUMBER(D1015),D1015&gt;=0,D1015&lt;=10000000000,INT(D1015)=D1015,LEFT(IFERROR(CELL("format",D1015),"G"),1)&lt;&gt;"D",LEFT(IFERROR(CELL("format",D1015),"G"),1)&lt;&gt;"S")),FALSE),IFERROR(OR(E1015="",AND(ISNUMBER(E1015),E1015&gt;=0,E1015&lt;=10000000000,INT(E1015)=E1015,LEFT(IFERROR(CELL("format",E1015),"G"),1)&lt;&gt;"D",LEFT(IFERROR(CELL("format",E1015),"G"),1)&lt;&gt;"S")),FALSE)),"","금액 확인"))</f>
      </c>
    </row>
    <row r="1016">
      <c r="A1016" s="15"/>
      <c r="B1016" s="3"/>
      <c r="C1016" s="3"/>
      <c r="D1016" s="5"/>
      <c r="E1016" s="5"/>
      <c r="F1016" s="3"/>
      <c r="G1016" s="16" t="str">
        <f>IF(AND(D1016="",E1016=""),"",IF(AND(IFERROR(OR(D1016="",AND(ISNUMBER(D1016),D1016&gt;=0,D1016&lt;=10000000000,INT(D1016)=D1016,LEFT(IFERROR(CELL("format",D1016),"G"),1)&lt;&gt;"D",LEFT(IFERROR(CELL("format",D1016),"G"),1)&lt;&gt;"S")),FALSE),IFERROR(OR(E1016="",AND(ISNUMBER(E1016),E1016&gt;=0,E1016&lt;=10000000000,INT(E1016)=E1016,LEFT(IFERROR(CELL("format",E1016),"G"),1)&lt;&gt;"D",LEFT(IFERROR(CELL("format",E1016),"G"),1)&lt;&gt;"S")),FALSE)),"","금액 확인"))</f>
      </c>
    </row>
    <row r="1017">
      <c r="A1017" s="15"/>
      <c r="B1017" s="3"/>
      <c r="C1017" s="3"/>
      <c r="D1017" s="5"/>
      <c r="E1017" s="5"/>
      <c r="F1017" s="3"/>
      <c r="G1017" s="16" t="str">
        <f>IF(AND(D1017="",E1017=""),"",IF(AND(IFERROR(OR(D1017="",AND(ISNUMBER(D1017),D1017&gt;=0,D1017&lt;=10000000000,INT(D1017)=D1017,LEFT(IFERROR(CELL("format",D1017),"G"),1)&lt;&gt;"D",LEFT(IFERROR(CELL("format",D1017),"G"),1)&lt;&gt;"S")),FALSE),IFERROR(OR(E1017="",AND(ISNUMBER(E1017),E1017&gt;=0,E1017&lt;=10000000000,INT(E1017)=E1017,LEFT(IFERROR(CELL("format",E1017),"G"),1)&lt;&gt;"D",LEFT(IFERROR(CELL("format",E1017),"G"),1)&lt;&gt;"S")),FALSE)),"","금액 확인"))</f>
      </c>
    </row>
    <row r="1018">
      <c r="A1018" s="15"/>
      <c r="B1018" s="3"/>
      <c r="C1018" s="3"/>
      <c r="D1018" s="5"/>
      <c r="E1018" s="5"/>
      <c r="F1018" s="3"/>
      <c r="G1018" s="16" t="str">
        <f>IF(AND(D1018="",E1018=""),"",IF(AND(IFERROR(OR(D1018="",AND(ISNUMBER(D1018),D1018&gt;=0,D1018&lt;=10000000000,INT(D1018)=D1018,LEFT(IFERROR(CELL("format",D1018),"G"),1)&lt;&gt;"D",LEFT(IFERROR(CELL("format",D1018),"G"),1)&lt;&gt;"S")),FALSE),IFERROR(OR(E1018="",AND(ISNUMBER(E1018),E1018&gt;=0,E1018&lt;=10000000000,INT(E1018)=E1018,LEFT(IFERROR(CELL("format",E1018),"G"),1)&lt;&gt;"D",LEFT(IFERROR(CELL("format",E1018),"G"),1)&lt;&gt;"S")),FALSE)),"","금액 확인"))</f>
      </c>
    </row>
    <row r="1019">
      <c r="A1019" s="15"/>
      <c r="B1019" s="3"/>
      <c r="C1019" s="3"/>
      <c r="D1019" s="5"/>
      <c r="E1019" s="5"/>
      <c r="F1019" s="3"/>
      <c r="G1019" s="16" t="str">
        <f>IF(AND(D1019="",E1019=""),"",IF(AND(IFERROR(OR(D1019="",AND(ISNUMBER(D1019),D1019&gt;=0,D1019&lt;=10000000000,INT(D1019)=D1019,LEFT(IFERROR(CELL("format",D1019),"G"),1)&lt;&gt;"D",LEFT(IFERROR(CELL("format",D1019),"G"),1)&lt;&gt;"S")),FALSE),IFERROR(OR(E1019="",AND(ISNUMBER(E1019),E1019&gt;=0,E1019&lt;=10000000000,INT(E1019)=E1019,LEFT(IFERROR(CELL("format",E1019),"G"),1)&lt;&gt;"D",LEFT(IFERROR(CELL("format",E1019),"G"),1)&lt;&gt;"S")),FALSE)),"","금액 확인"))</f>
      </c>
    </row>
    <row r="1020">
      <c r="A1020" s="15"/>
      <c r="B1020" s="3"/>
      <c r="C1020" s="3"/>
      <c r="D1020" s="5"/>
      <c r="E1020" s="5"/>
      <c r="F1020" s="3"/>
      <c r="G1020" s="16" t="str">
        <f>IF(AND(D1020="",E1020=""),"",IF(AND(IFERROR(OR(D1020="",AND(ISNUMBER(D1020),D1020&gt;=0,D1020&lt;=10000000000,INT(D1020)=D1020,LEFT(IFERROR(CELL("format",D1020),"G"),1)&lt;&gt;"D",LEFT(IFERROR(CELL("format",D1020),"G"),1)&lt;&gt;"S")),FALSE),IFERROR(OR(E1020="",AND(ISNUMBER(E1020),E1020&gt;=0,E1020&lt;=10000000000,INT(E1020)=E1020,LEFT(IFERROR(CELL("format",E1020),"G"),1)&lt;&gt;"D",LEFT(IFERROR(CELL("format",E1020),"G"),1)&lt;&gt;"S")),FALSE)),"","금액 확인"))</f>
      </c>
    </row>
    <row r="1021">
      <c r="A1021" s="15"/>
      <c r="B1021" s="3"/>
      <c r="C1021" s="3"/>
      <c r="D1021" s="5"/>
      <c r="E1021" s="5"/>
      <c r="F1021" s="3"/>
      <c r="G1021" s="16" t="str">
        <f>IF(AND(D1021="",E1021=""),"",IF(AND(IFERROR(OR(D1021="",AND(ISNUMBER(D1021),D1021&gt;=0,D1021&lt;=10000000000,INT(D1021)=D1021,LEFT(IFERROR(CELL("format",D1021),"G"),1)&lt;&gt;"D",LEFT(IFERROR(CELL("format",D1021),"G"),1)&lt;&gt;"S")),FALSE),IFERROR(OR(E1021="",AND(ISNUMBER(E1021),E1021&gt;=0,E1021&lt;=10000000000,INT(E1021)=E1021,LEFT(IFERROR(CELL("format",E1021),"G"),1)&lt;&gt;"D",LEFT(IFERROR(CELL("format",E1021),"G"),1)&lt;&gt;"S")),FALSE)),"","금액 확인"))</f>
      </c>
    </row>
    <row r="1022">
      <c r="A1022" s="15"/>
      <c r="B1022" s="3"/>
      <c r="C1022" s="3"/>
      <c r="D1022" s="5"/>
      <c r="E1022" s="5"/>
      <c r="F1022" s="3"/>
      <c r="G1022" s="16" t="str">
        <f>IF(AND(D1022="",E1022=""),"",IF(AND(IFERROR(OR(D1022="",AND(ISNUMBER(D1022),D1022&gt;=0,D1022&lt;=10000000000,INT(D1022)=D1022,LEFT(IFERROR(CELL("format",D1022),"G"),1)&lt;&gt;"D",LEFT(IFERROR(CELL("format",D1022),"G"),1)&lt;&gt;"S")),FALSE),IFERROR(OR(E1022="",AND(ISNUMBER(E1022),E1022&gt;=0,E1022&lt;=10000000000,INT(E1022)=E1022,LEFT(IFERROR(CELL("format",E1022),"G"),1)&lt;&gt;"D",LEFT(IFERROR(CELL("format",E1022),"G"),1)&lt;&gt;"S")),FALSE)),"","금액 확인"))</f>
      </c>
    </row>
    <row r="1023">
      <c r="A1023" s="15"/>
      <c r="B1023" s="3"/>
      <c r="C1023" s="3"/>
      <c r="D1023" s="5"/>
      <c r="E1023" s="5"/>
      <c r="F1023" s="3"/>
      <c r="G1023" s="16" t="str">
        <f>IF(AND(D1023="",E1023=""),"",IF(AND(IFERROR(OR(D1023="",AND(ISNUMBER(D1023),D1023&gt;=0,D1023&lt;=10000000000,INT(D1023)=D1023,LEFT(IFERROR(CELL("format",D1023),"G"),1)&lt;&gt;"D",LEFT(IFERROR(CELL("format",D1023),"G"),1)&lt;&gt;"S")),FALSE),IFERROR(OR(E1023="",AND(ISNUMBER(E1023),E1023&gt;=0,E1023&lt;=10000000000,INT(E1023)=E1023,LEFT(IFERROR(CELL("format",E1023),"G"),1)&lt;&gt;"D",LEFT(IFERROR(CELL("format",E1023),"G"),1)&lt;&gt;"S")),FALSE)),"","금액 확인"))</f>
      </c>
    </row>
    <row r="1024">
      <c r="A1024" s="15"/>
      <c r="B1024" s="3"/>
      <c r="C1024" s="3"/>
      <c r="D1024" s="5"/>
      <c r="E1024" s="5"/>
      <c r="F1024" s="3"/>
      <c r="G1024" s="16" t="str">
        <f>IF(AND(D1024="",E1024=""),"",IF(AND(IFERROR(OR(D1024="",AND(ISNUMBER(D1024),D1024&gt;=0,D1024&lt;=10000000000,INT(D1024)=D1024,LEFT(IFERROR(CELL("format",D1024),"G"),1)&lt;&gt;"D",LEFT(IFERROR(CELL("format",D1024),"G"),1)&lt;&gt;"S")),FALSE),IFERROR(OR(E1024="",AND(ISNUMBER(E1024),E1024&gt;=0,E1024&lt;=10000000000,INT(E1024)=E1024,LEFT(IFERROR(CELL("format",E1024),"G"),1)&lt;&gt;"D",LEFT(IFERROR(CELL("format",E1024),"G"),1)&lt;&gt;"S")),FALSE)),"","금액 확인"))</f>
      </c>
    </row>
    <row r="1025">
      <c r="A1025" s="15"/>
      <c r="B1025" s="3"/>
      <c r="C1025" s="3"/>
      <c r="D1025" s="5"/>
      <c r="E1025" s="5"/>
      <c r="F1025" s="3"/>
      <c r="G1025" s="16" t="str">
        <f>IF(AND(D1025="",E1025=""),"",IF(AND(IFERROR(OR(D1025="",AND(ISNUMBER(D1025),D1025&gt;=0,D1025&lt;=10000000000,INT(D1025)=D1025,LEFT(IFERROR(CELL("format",D1025),"G"),1)&lt;&gt;"D",LEFT(IFERROR(CELL("format",D1025),"G"),1)&lt;&gt;"S")),FALSE),IFERROR(OR(E1025="",AND(ISNUMBER(E1025),E1025&gt;=0,E1025&lt;=10000000000,INT(E1025)=E1025,LEFT(IFERROR(CELL("format",E1025),"G"),1)&lt;&gt;"D",LEFT(IFERROR(CELL("format",E1025),"G"),1)&lt;&gt;"S")),FALSE)),"","금액 확인"))</f>
      </c>
    </row>
    <row r="1026">
      <c r="A1026" s="15"/>
      <c r="B1026" s="3"/>
      <c r="C1026" s="3"/>
      <c r="D1026" s="5"/>
      <c r="E1026" s="5"/>
      <c r="F1026" s="3"/>
      <c r="G1026" s="16" t="str">
        <f>IF(AND(D1026="",E1026=""),"",IF(AND(IFERROR(OR(D1026="",AND(ISNUMBER(D1026),D1026&gt;=0,D1026&lt;=10000000000,INT(D1026)=D1026,LEFT(IFERROR(CELL("format",D1026),"G"),1)&lt;&gt;"D",LEFT(IFERROR(CELL("format",D1026),"G"),1)&lt;&gt;"S")),FALSE),IFERROR(OR(E1026="",AND(ISNUMBER(E1026),E1026&gt;=0,E1026&lt;=10000000000,INT(E1026)=E1026,LEFT(IFERROR(CELL("format",E1026),"G"),1)&lt;&gt;"D",LEFT(IFERROR(CELL("format",E1026),"G"),1)&lt;&gt;"S")),FALSE)),"","금액 확인"))</f>
      </c>
    </row>
    <row r="1027">
      <c r="A1027" s="15"/>
      <c r="B1027" s="3"/>
      <c r="C1027" s="3"/>
      <c r="D1027" s="5"/>
      <c r="E1027" s="5"/>
      <c r="F1027" s="3"/>
      <c r="G1027" s="16" t="str">
        <f>IF(AND(D1027="",E1027=""),"",IF(AND(IFERROR(OR(D1027="",AND(ISNUMBER(D1027),D1027&gt;=0,D1027&lt;=10000000000,INT(D1027)=D1027,LEFT(IFERROR(CELL("format",D1027),"G"),1)&lt;&gt;"D",LEFT(IFERROR(CELL("format",D1027),"G"),1)&lt;&gt;"S")),FALSE),IFERROR(OR(E1027="",AND(ISNUMBER(E1027),E1027&gt;=0,E1027&lt;=10000000000,INT(E1027)=E1027,LEFT(IFERROR(CELL("format",E1027),"G"),1)&lt;&gt;"D",LEFT(IFERROR(CELL("format",E1027),"G"),1)&lt;&gt;"S")),FALSE)),"","금액 확인"))</f>
      </c>
    </row>
    <row r="1028">
      <c r="A1028" s="15"/>
      <c r="B1028" s="3"/>
      <c r="C1028" s="3"/>
      <c r="D1028" s="5"/>
      <c r="E1028" s="5"/>
      <c r="F1028" s="3"/>
      <c r="G1028" s="16" t="str">
        <f>IF(AND(D1028="",E1028=""),"",IF(AND(IFERROR(OR(D1028="",AND(ISNUMBER(D1028),D1028&gt;=0,D1028&lt;=10000000000,INT(D1028)=D1028,LEFT(IFERROR(CELL("format",D1028),"G"),1)&lt;&gt;"D",LEFT(IFERROR(CELL("format",D1028),"G"),1)&lt;&gt;"S")),FALSE),IFERROR(OR(E1028="",AND(ISNUMBER(E1028),E1028&gt;=0,E1028&lt;=10000000000,INT(E1028)=E1028,LEFT(IFERROR(CELL("format",E1028),"G"),1)&lt;&gt;"D",LEFT(IFERROR(CELL("format",E1028),"G"),1)&lt;&gt;"S")),FALSE)),"","금액 확인"))</f>
      </c>
    </row>
    <row r="1029">
      <c r="A1029" s="15"/>
      <c r="B1029" s="3"/>
      <c r="C1029" s="3"/>
      <c r="D1029" s="5"/>
      <c r="E1029" s="5"/>
      <c r="F1029" s="3"/>
      <c r="G1029" s="16" t="str">
        <f>IF(AND(D1029="",E1029=""),"",IF(AND(IFERROR(OR(D1029="",AND(ISNUMBER(D1029),D1029&gt;=0,D1029&lt;=10000000000,INT(D1029)=D1029,LEFT(IFERROR(CELL("format",D1029),"G"),1)&lt;&gt;"D",LEFT(IFERROR(CELL("format",D1029),"G"),1)&lt;&gt;"S")),FALSE),IFERROR(OR(E1029="",AND(ISNUMBER(E1029),E1029&gt;=0,E1029&lt;=10000000000,INT(E1029)=E1029,LEFT(IFERROR(CELL("format",E1029),"G"),1)&lt;&gt;"D",LEFT(IFERROR(CELL("format",E1029),"G"),1)&lt;&gt;"S")),FALSE)),"","금액 확인"))</f>
      </c>
    </row>
    <row r="1030">
      <c r="A1030" s="15"/>
      <c r="B1030" s="3"/>
      <c r="C1030" s="3"/>
      <c r="D1030" s="5"/>
      <c r="E1030" s="5"/>
      <c r="F1030" s="3"/>
      <c r="G1030" s="16" t="str">
        <f>IF(AND(D1030="",E1030=""),"",IF(AND(IFERROR(OR(D1030="",AND(ISNUMBER(D1030),D1030&gt;=0,D1030&lt;=10000000000,INT(D1030)=D1030,LEFT(IFERROR(CELL("format",D1030),"G"),1)&lt;&gt;"D",LEFT(IFERROR(CELL("format",D1030),"G"),1)&lt;&gt;"S")),FALSE),IFERROR(OR(E1030="",AND(ISNUMBER(E1030),E1030&gt;=0,E1030&lt;=10000000000,INT(E1030)=E1030,LEFT(IFERROR(CELL("format",E1030),"G"),1)&lt;&gt;"D",LEFT(IFERROR(CELL("format",E1030),"G"),1)&lt;&gt;"S")),FALSE)),"","금액 확인"))</f>
      </c>
    </row>
    <row r="1031">
      <c r="A1031" s="15"/>
      <c r="B1031" s="3"/>
      <c r="C1031" s="3"/>
      <c r="D1031" s="5"/>
      <c r="E1031" s="5"/>
      <c r="F1031" s="3"/>
      <c r="G1031" s="16" t="str">
        <f>IF(AND(D1031="",E1031=""),"",IF(AND(IFERROR(OR(D1031="",AND(ISNUMBER(D1031),D1031&gt;=0,D1031&lt;=10000000000,INT(D1031)=D1031,LEFT(IFERROR(CELL("format",D1031),"G"),1)&lt;&gt;"D",LEFT(IFERROR(CELL("format",D1031),"G"),1)&lt;&gt;"S")),FALSE),IFERROR(OR(E1031="",AND(ISNUMBER(E1031),E1031&gt;=0,E1031&lt;=10000000000,INT(E1031)=E1031,LEFT(IFERROR(CELL("format",E1031),"G"),1)&lt;&gt;"D",LEFT(IFERROR(CELL("format",E1031),"G"),1)&lt;&gt;"S")),FALSE)),"","금액 확인"))</f>
      </c>
    </row>
    <row r="1032">
      <c r="A1032" s="15"/>
      <c r="B1032" s="3"/>
      <c r="C1032" s="3"/>
      <c r="D1032" s="5"/>
      <c r="E1032" s="5"/>
      <c r="F1032" s="3"/>
      <c r="G1032" s="16" t="str">
        <f>IF(AND(D1032="",E1032=""),"",IF(AND(IFERROR(OR(D1032="",AND(ISNUMBER(D1032),D1032&gt;=0,D1032&lt;=10000000000,INT(D1032)=D1032,LEFT(IFERROR(CELL("format",D1032),"G"),1)&lt;&gt;"D",LEFT(IFERROR(CELL("format",D1032),"G"),1)&lt;&gt;"S")),FALSE),IFERROR(OR(E1032="",AND(ISNUMBER(E1032),E1032&gt;=0,E1032&lt;=10000000000,INT(E1032)=E1032,LEFT(IFERROR(CELL("format",E1032),"G"),1)&lt;&gt;"D",LEFT(IFERROR(CELL("format",E1032),"G"),1)&lt;&gt;"S")),FALSE)),"","금액 확인"))</f>
      </c>
    </row>
    <row r="1033">
      <c r="A1033" s="15"/>
      <c r="B1033" s="3"/>
      <c r="C1033" s="3"/>
      <c r="D1033" s="5"/>
      <c r="E1033" s="5"/>
      <c r="F1033" s="3"/>
      <c r="G1033" s="16" t="str">
        <f>IF(AND(D1033="",E1033=""),"",IF(AND(IFERROR(OR(D1033="",AND(ISNUMBER(D1033),D1033&gt;=0,D1033&lt;=10000000000,INT(D1033)=D1033,LEFT(IFERROR(CELL("format",D1033),"G"),1)&lt;&gt;"D",LEFT(IFERROR(CELL("format",D1033),"G"),1)&lt;&gt;"S")),FALSE),IFERROR(OR(E1033="",AND(ISNUMBER(E1033),E1033&gt;=0,E1033&lt;=10000000000,INT(E1033)=E1033,LEFT(IFERROR(CELL("format",E1033),"G"),1)&lt;&gt;"D",LEFT(IFERROR(CELL("format",E1033),"G"),1)&lt;&gt;"S")),FALSE)),"","금액 확인"))</f>
      </c>
    </row>
    <row r="1034">
      <c r="A1034" s="15"/>
      <c r="B1034" s="3"/>
      <c r="C1034" s="3"/>
      <c r="D1034" s="5"/>
      <c r="E1034" s="5"/>
      <c r="F1034" s="3"/>
      <c r="G1034" s="16" t="str">
        <f>IF(AND(D1034="",E1034=""),"",IF(AND(IFERROR(OR(D1034="",AND(ISNUMBER(D1034),D1034&gt;=0,D1034&lt;=10000000000,INT(D1034)=D1034,LEFT(IFERROR(CELL("format",D1034),"G"),1)&lt;&gt;"D",LEFT(IFERROR(CELL("format",D1034),"G"),1)&lt;&gt;"S")),FALSE),IFERROR(OR(E1034="",AND(ISNUMBER(E1034),E1034&gt;=0,E1034&lt;=10000000000,INT(E1034)=E1034,LEFT(IFERROR(CELL("format",E1034),"G"),1)&lt;&gt;"D",LEFT(IFERROR(CELL("format",E1034),"G"),1)&lt;&gt;"S")),FALSE)),"","금액 확인"))</f>
      </c>
    </row>
    <row r="1035">
      <c r="A1035" s="15"/>
      <c r="B1035" s="3"/>
      <c r="C1035" s="3"/>
      <c r="D1035" s="5"/>
      <c r="E1035" s="5"/>
      <c r="F1035" s="3"/>
      <c r="G1035" s="16" t="str">
        <f>IF(AND(D1035="",E1035=""),"",IF(AND(IFERROR(OR(D1035="",AND(ISNUMBER(D1035),D1035&gt;=0,D1035&lt;=10000000000,INT(D1035)=D1035,LEFT(IFERROR(CELL("format",D1035),"G"),1)&lt;&gt;"D",LEFT(IFERROR(CELL("format",D1035),"G"),1)&lt;&gt;"S")),FALSE),IFERROR(OR(E1035="",AND(ISNUMBER(E1035),E1035&gt;=0,E1035&lt;=10000000000,INT(E1035)=E1035,LEFT(IFERROR(CELL("format",E1035),"G"),1)&lt;&gt;"D",LEFT(IFERROR(CELL("format",E1035),"G"),1)&lt;&gt;"S")),FALSE)),"","금액 확인"))</f>
      </c>
    </row>
    <row r="1036">
      <c r="A1036" s="15"/>
      <c r="B1036" s="3"/>
      <c r="C1036" s="3"/>
      <c r="D1036" s="5"/>
      <c r="E1036" s="5"/>
      <c r="F1036" s="3"/>
      <c r="G1036" s="16" t="str">
        <f>IF(AND(D1036="",E1036=""),"",IF(AND(IFERROR(OR(D1036="",AND(ISNUMBER(D1036),D1036&gt;=0,D1036&lt;=10000000000,INT(D1036)=D1036,LEFT(IFERROR(CELL("format",D1036),"G"),1)&lt;&gt;"D",LEFT(IFERROR(CELL("format",D1036),"G"),1)&lt;&gt;"S")),FALSE),IFERROR(OR(E1036="",AND(ISNUMBER(E1036),E1036&gt;=0,E1036&lt;=10000000000,INT(E1036)=E1036,LEFT(IFERROR(CELL("format",E1036),"G"),1)&lt;&gt;"D",LEFT(IFERROR(CELL("format",E1036),"G"),1)&lt;&gt;"S")),FALSE)),"","금액 확인"))</f>
      </c>
    </row>
    <row r="1037">
      <c r="A1037" s="15"/>
      <c r="B1037" s="3"/>
      <c r="C1037" s="3"/>
      <c r="D1037" s="5"/>
      <c r="E1037" s="5"/>
      <c r="F1037" s="3"/>
      <c r="G1037" s="16" t="str">
        <f>IF(AND(D1037="",E1037=""),"",IF(AND(IFERROR(OR(D1037="",AND(ISNUMBER(D1037),D1037&gt;=0,D1037&lt;=10000000000,INT(D1037)=D1037,LEFT(IFERROR(CELL("format",D1037),"G"),1)&lt;&gt;"D",LEFT(IFERROR(CELL("format",D1037),"G"),1)&lt;&gt;"S")),FALSE),IFERROR(OR(E1037="",AND(ISNUMBER(E1037),E1037&gt;=0,E1037&lt;=10000000000,INT(E1037)=E1037,LEFT(IFERROR(CELL("format",E1037),"G"),1)&lt;&gt;"D",LEFT(IFERROR(CELL("format",E1037),"G"),1)&lt;&gt;"S")),FALSE)),"","금액 확인"))</f>
      </c>
    </row>
    <row r="1038">
      <c r="A1038" s="15"/>
      <c r="B1038" s="3"/>
      <c r="C1038" s="3"/>
      <c r="D1038" s="5"/>
      <c r="E1038" s="5"/>
      <c r="F1038" s="3"/>
      <c r="G1038" s="16" t="str">
        <f>IF(AND(D1038="",E1038=""),"",IF(AND(IFERROR(OR(D1038="",AND(ISNUMBER(D1038),D1038&gt;=0,D1038&lt;=10000000000,INT(D1038)=D1038,LEFT(IFERROR(CELL("format",D1038),"G"),1)&lt;&gt;"D",LEFT(IFERROR(CELL("format",D1038),"G"),1)&lt;&gt;"S")),FALSE),IFERROR(OR(E1038="",AND(ISNUMBER(E1038),E1038&gt;=0,E1038&lt;=10000000000,INT(E1038)=E1038,LEFT(IFERROR(CELL("format",E1038),"G"),1)&lt;&gt;"D",LEFT(IFERROR(CELL("format",E1038),"G"),1)&lt;&gt;"S")),FALSE)),"","금액 확인"))</f>
      </c>
    </row>
    <row r="1039">
      <c r="A1039" s="15"/>
      <c r="B1039" s="3"/>
      <c r="C1039" s="3"/>
      <c r="D1039" s="5"/>
      <c r="E1039" s="5"/>
      <c r="F1039" s="3"/>
      <c r="G1039" s="16" t="str">
        <f>IF(AND(D1039="",E1039=""),"",IF(AND(IFERROR(OR(D1039="",AND(ISNUMBER(D1039),D1039&gt;=0,D1039&lt;=10000000000,INT(D1039)=D1039,LEFT(IFERROR(CELL("format",D1039),"G"),1)&lt;&gt;"D",LEFT(IFERROR(CELL("format",D1039),"G"),1)&lt;&gt;"S")),FALSE),IFERROR(OR(E1039="",AND(ISNUMBER(E1039),E1039&gt;=0,E1039&lt;=10000000000,INT(E1039)=E1039,LEFT(IFERROR(CELL("format",E1039),"G"),1)&lt;&gt;"D",LEFT(IFERROR(CELL("format",E1039),"G"),1)&lt;&gt;"S")),FALSE)),"","금액 확인"))</f>
      </c>
    </row>
    <row r="1040">
      <c r="A1040" s="15"/>
      <c r="B1040" s="3"/>
      <c r="C1040" s="3"/>
      <c r="D1040" s="5"/>
      <c r="E1040" s="5"/>
      <c r="F1040" s="3"/>
      <c r="G1040" s="16" t="str">
        <f>IF(AND(D1040="",E1040=""),"",IF(AND(IFERROR(OR(D1040="",AND(ISNUMBER(D1040),D1040&gt;=0,D1040&lt;=10000000000,INT(D1040)=D1040,LEFT(IFERROR(CELL("format",D1040),"G"),1)&lt;&gt;"D",LEFT(IFERROR(CELL("format",D1040),"G"),1)&lt;&gt;"S")),FALSE),IFERROR(OR(E1040="",AND(ISNUMBER(E1040),E1040&gt;=0,E1040&lt;=10000000000,INT(E1040)=E1040,LEFT(IFERROR(CELL("format",E1040),"G"),1)&lt;&gt;"D",LEFT(IFERROR(CELL("format",E1040),"G"),1)&lt;&gt;"S")),FALSE)),"","금액 확인"))</f>
      </c>
    </row>
    <row r="1041">
      <c r="A1041" s="15"/>
      <c r="B1041" s="3"/>
      <c r="C1041" s="3"/>
      <c r="D1041" s="5"/>
      <c r="E1041" s="5"/>
      <c r="F1041" s="3"/>
      <c r="G1041" s="16" t="str">
        <f>IF(AND(D1041="",E1041=""),"",IF(AND(IFERROR(OR(D1041="",AND(ISNUMBER(D1041),D1041&gt;=0,D1041&lt;=10000000000,INT(D1041)=D1041,LEFT(IFERROR(CELL("format",D1041),"G"),1)&lt;&gt;"D",LEFT(IFERROR(CELL("format",D1041),"G"),1)&lt;&gt;"S")),FALSE),IFERROR(OR(E1041="",AND(ISNUMBER(E1041),E1041&gt;=0,E1041&lt;=10000000000,INT(E1041)=E1041,LEFT(IFERROR(CELL("format",E1041),"G"),1)&lt;&gt;"D",LEFT(IFERROR(CELL("format",E1041),"G"),1)&lt;&gt;"S")),FALSE)),"","금액 확인"))</f>
      </c>
    </row>
    <row r="1042">
      <c r="A1042" s="15"/>
      <c r="B1042" s="3"/>
      <c r="C1042" s="3"/>
      <c r="D1042" s="5"/>
      <c r="E1042" s="5"/>
      <c r="F1042" s="3"/>
      <c r="G1042" s="16" t="str">
        <f>IF(AND(D1042="",E1042=""),"",IF(AND(IFERROR(OR(D1042="",AND(ISNUMBER(D1042),D1042&gt;=0,D1042&lt;=10000000000,INT(D1042)=D1042,LEFT(IFERROR(CELL("format",D1042),"G"),1)&lt;&gt;"D",LEFT(IFERROR(CELL("format",D1042),"G"),1)&lt;&gt;"S")),FALSE),IFERROR(OR(E1042="",AND(ISNUMBER(E1042),E1042&gt;=0,E1042&lt;=10000000000,INT(E1042)=E1042,LEFT(IFERROR(CELL("format",E1042),"G"),1)&lt;&gt;"D",LEFT(IFERROR(CELL("format",E1042),"G"),1)&lt;&gt;"S")),FALSE)),"","금액 확인"))</f>
      </c>
    </row>
    <row r="1043">
      <c r="A1043" s="15"/>
      <c r="B1043" s="3"/>
      <c r="C1043" s="3"/>
      <c r="D1043" s="5"/>
      <c r="E1043" s="5"/>
      <c r="F1043" s="3"/>
      <c r="G1043" s="16" t="str">
        <f>IF(AND(D1043="",E1043=""),"",IF(AND(IFERROR(OR(D1043="",AND(ISNUMBER(D1043),D1043&gt;=0,D1043&lt;=10000000000,INT(D1043)=D1043,LEFT(IFERROR(CELL("format",D1043),"G"),1)&lt;&gt;"D",LEFT(IFERROR(CELL("format",D1043),"G"),1)&lt;&gt;"S")),FALSE),IFERROR(OR(E1043="",AND(ISNUMBER(E1043),E1043&gt;=0,E1043&lt;=10000000000,INT(E1043)=E1043,LEFT(IFERROR(CELL("format",E1043),"G"),1)&lt;&gt;"D",LEFT(IFERROR(CELL("format",E1043),"G"),1)&lt;&gt;"S")),FALSE)),"","금액 확인"))</f>
      </c>
    </row>
    <row r="1044">
      <c r="A1044" s="15"/>
      <c r="B1044" s="3"/>
      <c r="C1044" s="3"/>
      <c r="D1044" s="5"/>
      <c r="E1044" s="5"/>
      <c r="F1044" s="3"/>
      <c r="G1044" s="16" t="str">
        <f>IF(AND(D1044="",E1044=""),"",IF(AND(IFERROR(OR(D1044="",AND(ISNUMBER(D1044),D1044&gt;=0,D1044&lt;=10000000000,INT(D1044)=D1044,LEFT(IFERROR(CELL("format",D1044),"G"),1)&lt;&gt;"D",LEFT(IFERROR(CELL("format",D1044),"G"),1)&lt;&gt;"S")),FALSE),IFERROR(OR(E1044="",AND(ISNUMBER(E1044),E1044&gt;=0,E1044&lt;=10000000000,INT(E1044)=E1044,LEFT(IFERROR(CELL("format",E1044),"G"),1)&lt;&gt;"D",LEFT(IFERROR(CELL("format",E1044),"G"),1)&lt;&gt;"S")),FALSE)),"","금액 확인"))</f>
      </c>
    </row>
    <row r="1045">
      <c r="A1045" s="15"/>
      <c r="B1045" s="3"/>
      <c r="C1045" s="3"/>
      <c r="D1045" s="5"/>
      <c r="E1045" s="5"/>
      <c r="F1045" s="3"/>
      <c r="G1045" s="16" t="str">
        <f>IF(AND(D1045="",E1045=""),"",IF(AND(IFERROR(OR(D1045="",AND(ISNUMBER(D1045),D1045&gt;=0,D1045&lt;=10000000000,INT(D1045)=D1045,LEFT(IFERROR(CELL("format",D1045),"G"),1)&lt;&gt;"D",LEFT(IFERROR(CELL("format",D1045),"G"),1)&lt;&gt;"S")),FALSE),IFERROR(OR(E1045="",AND(ISNUMBER(E1045),E1045&gt;=0,E1045&lt;=10000000000,INT(E1045)=E1045,LEFT(IFERROR(CELL("format",E1045),"G"),1)&lt;&gt;"D",LEFT(IFERROR(CELL("format",E1045),"G"),1)&lt;&gt;"S")),FALSE)),"","금액 확인"))</f>
      </c>
    </row>
    <row r="1046">
      <c r="A1046" s="15"/>
      <c r="B1046" s="3"/>
      <c r="C1046" s="3"/>
      <c r="D1046" s="5"/>
      <c r="E1046" s="5"/>
      <c r="F1046" s="3"/>
      <c r="G1046" s="16" t="str">
        <f>IF(AND(D1046="",E1046=""),"",IF(AND(IFERROR(OR(D1046="",AND(ISNUMBER(D1046),D1046&gt;=0,D1046&lt;=10000000000,INT(D1046)=D1046,LEFT(IFERROR(CELL("format",D1046),"G"),1)&lt;&gt;"D",LEFT(IFERROR(CELL("format",D1046),"G"),1)&lt;&gt;"S")),FALSE),IFERROR(OR(E1046="",AND(ISNUMBER(E1046),E1046&gt;=0,E1046&lt;=10000000000,INT(E1046)=E1046,LEFT(IFERROR(CELL("format",E1046),"G"),1)&lt;&gt;"D",LEFT(IFERROR(CELL("format",E1046),"G"),1)&lt;&gt;"S")),FALSE)),"","금액 확인"))</f>
      </c>
    </row>
    <row r="1047">
      <c r="A1047" s="15"/>
      <c r="B1047" s="3"/>
      <c r="C1047" s="3"/>
      <c r="D1047" s="5"/>
      <c r="E1047" s="5"/>
      <c r="F1047" s="3"/>
      <c r="G1047" s="16" t="str">
        <f>IF(AND(D1047="",E1047=""),"",IF(AND(IFERROR(OR(D1047="",AND(ISNUMBER(D1047),D1047&gt;=0,D1047&lt;=10000000000,INT(D1047)=D1047,LEFT(IFERROR(CELL("format",D1047),"G"),1)&lt;&gt;"D",LEFT(IFERROR(CELL("format",D1047),"G"),1)&lt;&gt;"S")),FALSE),IFERROR(OR(E1047="",AND(ISNUMBER(E1047),E1047&gt;=0,E1047&lt;=10000000000,INT(E1047)=E1047,LEFT(IFERROR(CELL("format",E1047),"G"),1)&lt;&gt;"D",LEFT(IFERROR(CELL("format",E1047),"G"),1)&lt;&gt;"S")),FALSE)),"","금액 확인"))</f>
      </c>
    </row>
    <row r="1048">
      <c r="A1048" s="15"/>
      <c r="B1048" s="3"/>
      <c r="C1048" s="3"/>
      <c r="D1048" s="5"/>
      <c r="E1048" s="5"/>
      <c r="F1048" s="3"/>
      <c r="G1048" s="16" t="str">
        <f>IF(AND(D1048="",E1048=""),"",IF(AND(IFERROR(OR(D1048="",AND(ISNUMBER(D1048),D1048&gt;=0,D1048&lt;=10000000000,INT(D1048)=D1048,LEFT(IFERROR(CELL("format",D1048),"G"),1)&lt;&gt;"D",LEFT(IFERROR(CELL("format",D1048),"G"),1)&lt;&gt;"S")),FALSE),IFERROR(OR(E1048="",AND(ISNUMBER(E1048),E1048&gt;=0,E1048&lt;=10000000000,INT(E1048)=E1048,LEFT(IFERROR(CELL("format",E1048),"G"),1)&lt;&gt;"D",LEFT(IFERROR(CELL("format",E1048),"G"),1)&lt;&gt;"S")),FALSE)),"","금액 확인"))</f>
      </c>
    </row>
    <row r="1049">
      <c r="A1049" s="15"/>
      <c r="B1049" s="3"/>
      <c r="C1049" s="3"/>
      <c r="D1049" s="5"/>
      <c r="E1049" s="5"/>
      <c r="F1049" s="3"/>
      <c r="G1049" s="16" t="str">
        <f>IF(AND(D1049="",E1049=""),"",IF(AND(IFERROR(OR(D1049="",AND(ISNUMBER(D1049),D1049&gt;=0,D1049&lt;=10000000000,INT(D1049)=D1049,LEFT(IFERROR(CELL("format",D1049),"G"),1)&lt;&gt;"D",LEFT(IFERROR(CELL("format",D1049),"G"),1)&lt;&gt;"S")),FALSE),IFERROR(OR(E1049="",AND(ISNUMBER(E1049),E1049&gt;=0,E1049&lt;=10000000000,INT(E1049)=E1049,LEFT(IFERROR(CELL("format",E1049),"G"),1)&lt;&gt;"D",LEFT(IFERROR(CELL("format",E1049),"G"),1)&lt;&gt;"S")),FALSE)),"","금액 확인"))</f>
      </c>
    </row>
    <row r="1050">
      <c r="A1050" s="15"/>
      <c r="B1050" s="3"/>
      <c r="C1050" s="3"/>
      <c r="D1050" s="5"/>
      <c r="E1050" s="5"/>
      <c r="F1050" s="3"/>
      <c r="G1050" s="16" t="str">
        <f>IF(AND(D1050="",E1050=""),"",IF(AND(IFERROR(OR(D1050="",AND(ISNUMBER(D1050),D1050&gt;=0,D1050&lt;=10000000000,INT(D1050)=D1050,LEFT(IFERROR(CELL("format",D1050),"G"),1)&lt;&gt;"D",LEFT(IFERROR(CELL("format",D1050),"G"),1)&lt;&gt;"S")),FALSE),IFERROR(OR(E1050="",AND(ISNUMBER(E1050),E1050&gt;=0,E1050&lt;=10000000000,INT(E1050)=E1050,LEFT(IFERROR(CELL("format",E1050),"G"),1)&lt;&gt;"D",LEFT(IFERROR(CELL("format",E1050),"G"),1)&lt;&gt;"S")),FALSE)),"","금액 확인"))</f>
      </c>
    </row>
    <row r="1051">
      <c r="A1051" s="15"/>
      <c r="B1051" s="3"/>
      <c r="C1051" s="3"/>
      <c r="D1051" s="5"/>
      <c r="E1051" s="5"/>
      <c r="F1051" s="3"/>
      <c r="G1051" s="16" t="str">
        <f>IF(AND(D1051="",E1051=""),"",IF(AND(IFERROR(OR(D1051="",AND(ISNUMBER(D1051),D1051&gt;=0,D1051&lt;=10000000000,INT(D1051)=D1051,LEFT(IFERROR(CELL("format",D1051),"G"),1)&lt;&gt;"D",LEFT(IFERROR(CELL("format",D1051),"G"),1)&lt;&gt;"S")),FALSE),IFERROR(OR(E1051="",AND(ISNUMBER(E1051),E1051&gt;=0,E1051&lt;=10000000000,INT(E1051)=E1051,LEFT(IFERROR(CELL("format",E1051),"G"),1)&lt;&gt;"D",LEFT(IFERROR(CELL("format",E1051),"G"),1)&lt;&gt;"S")),FALSE)),"","금액 확인"))</f>
      </c>
    </row>
    <row r="1052">
      <c r="A1052" s="15"/>
      <c r="B1052" s="3"/>
      <c r="C1052" s="3"/>
      <c r="D1052" s="5"/>
      <c r="E1052" s="5"/>
      <c r="F1052" s="3"/>
      <c r="G1052" s="16" t="str">
        <f>IF(AND(D1052="",E1052=""),"",IF(AND(IFERROR(OR(D1052="",AND(ISNUMBER(D1052),D1052&gt;=0,D1052&lt;=10000000000,INT(D1052)=D1052,LEFT(IFERROR(CELL("format",D1052),"G"),1)&lt;&gt;"D",LEFT(IFERROR(CELL("format",D1052),"G"),1)&lt;&gt;"S")),FALSE),IFERROR(OR(E1052="",AND(ISNUMBER(E1052),E1052&gt;=0,E1052&lt;=10000000000,INT(E1052)=E1052,LEFT(IFERROR(CELL("format",E1052),"G"),1)&lt;&gt;"D",LEFT(IFERROR(CELL("format",E1052),"G"),1)&lt;&gt;"S")),FALSE)),"","금액 확인"))</f>
      </c>
    </row>
    <row r="1053">
      <c r="A1053" s="15"/>
      <c r="B1053" s="3"/>
      <c r="C1053" s="3"/>
      <c r="D1053" s="5"/>
      <c r="E1053" s="5"/>
      <c r="F1053" s="3"/>
      <c r="G1053" s="16" t="str">
        <f>IF(AND(D1053="",E1053=""),"",IF(AND(IFERROR(OR(D1053="",AND(ISNUMBER(D1053),D1053&gt;=0,D1053&lt;=10000000000,INT(D1053)=D1053,LEFT(IFERROR(CELL("format",D1053),"G"),1)&lt;&gt;"D",LEFT(IFERROR(CELL("format",D1053),"G"),1)&lt;&gt;"S")),FALSE),IFERROR(OR(E1053="",AND(ISNUMBER(E1053),E1053&gt;=0,E1053&lt;=10000000000,INT(E1053)=E1053,LEFT(IFERROR(CELL("format",E1053),"G"),1)&lt;&gt;"D",LEFT(IFERROR(CELL("format",E1053),"G"),1)&lt;&gt;"S")),FALSE)),"","금액 확인"))</f>
      </c>
    </row>
    <row r="1054">
      <c r="A1054" s="15"/>
      <c r="B1054" s="3"/>
      <c r="C1054" s="3"/>
      <c r="D1054" s="5"/>
      <c r="E1054" s="5"/>
      <c r="F1054" s="3"/>
      <c r="G1054" s="16" t="str">
        <f>IF(AND(D1054="",E1054=""),"",IF(AND(IFERROR(OR(D1054="",AND(ISNUMBER(D1054),D1054&gt;=0,D1054&lt;=10000000000,INT(D1054)=D1054,LEFT(IFERROR(CELL("format",D1054),"G"),1)&lt;&gt;"D",LEFT(IFERROR(CELL("format",D1054),"G"),1)&lt;&gt;"S")),FALSE),IFERROR(OR(E1054="",AND(ISNUMBER(E1054),E1054&gt;=0,E1054&lt;=10000000000,INT(E1054)=E1054,LEFT(IFERROR(CELL("format",E1054),"G"),1)&lt;&gt;"D",LEFT(IFERROR(CELL("format",E1054),"G"),1)&lt;&gt;"S")),FALSE)),"","금액 확인"))</f>
      </c>
    </row>
    <row r="1055">
      <c r="A1055" s="15"/>
      <c r="B1055" s="3"/>
      <c r="C1055" s="3"/>
      <c r="D1055" s="5"/>
      <c r="E1055" s="5"/>
      <c r="F1055" s="3"/>
      <c r="G1055" s="16" t="str">
        <f>IF(AND(D1055="",E1055=""),"",IF(AND(IFERROR(OR(D1055="",AND(ISNUMBER(D1055),D1055&gt;=0,D1055&lt;=10000000000,INT(D1055)=D1055,LEFT(IFERROR(CELL("format",D1055),"G"),1)&lt;&gt;"D",LEFT(IFERROR(CELL("format",D1055),"G"),1)&lt;&gt;"S")),FALSE),IFERROR(OR(E1055="",AND(ISNUMBER(E1055),E1055&gt;=0,E1055&lt;=10000000000,INT(E1055)=E1055,LEFT(IFERROR(CELL("format",E1055),"G"),1)&lt;&gt;"D",LEFT(IFERROR(CELL("format",E1055),"G"),1)&lt;&gt;"S")),FALSE)),"","금액 확인"))</f>
      </c>
    </row>
    <row r="1056">
      <c r="A1056" s="15"/>
      <c r="B1056" s="3"/>
      <c r="C1056" s="3"/>
      <c r="D1056" s="5"/>
      <c r="E1056" s="5"/>
      <c r="F1056" s="3"/>
      <c r="G1056" s="16" t="str">
        <f>IF(AND(D1056="",E1056=""),"",IF(AND(IFERROR(OR(D1056="",AND(ISNUMBER(D1056),D1056&gt;=0,D1056&lt;=10000000000,INT(D1056)=D1056,LEFT(IFERROR(CELL("format",D1056),"G"),1)&lt;&gt;"D",LEFT(IFERROR(CELL("format",D1056),"G"),1)&lt;&gt;"S")),FALSE),IFERROR(OR(E1056="",AND(ISNUMBER(E1056),E1056&gt;=0,E1056&lt;=10000000000,INT(E1056)=E1056,LEFT(IFERROR(CELL("format",E1056),"G"),1)&lt;&gt;"D",LEFT(IFERROR(CELL("format",E1056),"G"),1)&lt;&gt;"S")),FALSE)),"","금액 확인"))</f>
      </c>
    </row>
    <row r="1057">
      <c r="A1057" s="15"/>
      <c r="B1057" s="3"/>
      <c r="C1057" s="3"/>
      <c r="D1057" s="5"/>
      <c r="E1057" s="5"/>
      <c r="F1057" s="3"/>
      <c r="G1057" s="16" t="str">
        <f>IF(AND(D1057="",E1057=""),"",IF(AND(IFERROR(OR(D1057="",AND(ISNUMBER(D1057),D1057&gt;=0,D1057&lt;=10000000000,INT(D1057)=D1057,LEFT(IFERROR(CELL("format",D1057),"G"),1)&lt;&gt;"D",LEFT(IFERROR(CELL("format",D1057),"G"),1)&lt;&gt;"S")),FALSE),IFERROR(OR(E1057="",AND(ISNUMBER(E1057),E1057&gt;=0,E1057&lt;=10000000000,INT(E1057)=E1057,LEFT(IFERROR(CELL("format",E1057),"G"),1)&lt;&gt;"D",LEFT(IFERROR(CELL("format",E1057),"G"),1)&lt;&gt;"S")),FALSE)),"","금액 확인"))</f>
      </c>
    </row>
    <row r="1058">
      <c r="A1058" s="15"/>
      <c r="B1058" s="3"/>
      <c r="C1058" s="3"/>
      <c r="D1058" s="5"/>
      <c r="E1058" s="5"/>
      <c r="F1058" s="3"/>
      <c r="G1058" s="16" t="str">
        <f>IF(AND(D1058="",E1058=""),"",IF(AND(IFERROR(OR(D1058="",AND(ISNUMBER(D1058),D1058&gt;=0,D1058&lt;=10000000000,INT(D1058)=D1058,LEFT(IFERROR(CELL("format",D1058),"G"),1)&lt;&gt;"D",LEFT(IFERROR(CELL("format",D1058),"G"),1)&lt;&gt;"S")),FALSE),IFERROR(OR(E1058="",AND(ISNUMBER(E1058),E1058&gt;=0,E1058&lt;=10000000000,INT(E1058)=E1058,LEFT(IFERROR(CELL("format",E1058),"G"),1)&lt;&gt;"D",LEFT(IFERROR(CELL("format",E1058),"G"),1)&lt;&gt;"S")),FALSE)),"","금액 확인"))</f>
      </c>
    </row>
    <row r="1059">
      <c r="A1059" s="15"/>
      <c r="B1059" s="3"/>
      <c r="C1059" s="3"/>
      <c r="D1059" s="5"/>
      <c r="E1059" s="5"/>
      <c r="F1059" s="3"/>
      <c r="G1059" s="16" t="str">
        <f>IF(AND(D1059="",E1059=""),"",IF(AND(IFERROR(OR(D1059="",AND(ISNUMBER(D1059),D1059&gt;=0,D1059&lt;=10000000000,INT(D1059)=D1059,LEFT(IFERROR(CELL("format",D1059),"G"),1)&lt;&gt;"D",LEFT(IFERROR(CELL("format",D1059),"G"),1)&lt;&gt;"S")),FALSE),IFERROR(OR(E1059="",AND(ISNUMBER(E1059),E1059&gt;=0,E1059&lt;=10000000000,INT(E1059)=E1059,LEFT(IFERROR(CELL("format",E1059),"G"),1)&lt;&gt;"D",LEFT(IFERROR(CELL("format",E1059),"G"),1)&lt;&gt;"S")),FALSE)),"","금액 확인"))</f>
      </c>
    </row>
    <row r="1060">
      <c r="A1060" s="15"/>
      <c r="B1060" s="3"/>
      <c r="C1060" s="3"/>
      <c r="D1060" s="5"/>
      <c r="E1060" s="5"/>
      <c r="F1060" s="3"/>
      <c r="G1060" s="16" t="str">
        <f>IF(AND(D1060="",E1060=""),"",IF(AND(IFERROR(OR(D1060="",AND(ISNUMBER(D1060),D1060&gt;=0,D1060&lt;=10000000000,INT(D1060)=D1060,LEFT(IFERROR(CELL("format",D1060),"G"),1)&lt;&gt;"D",LEFT(IFERROR(CELL("format",D1060),"G"),1)&lt;&gt;"S")),FALSE),IFERROR(OR(E1060="",AND(ISNUMBER(E1060),E1060&gt;=0,E1060&lt;=10000000000,INT(E1060)=E1060,LEFT(IFERROR(CELL("format",E1060),"G"),1)&lt;&gt;"D",LEFT(IFERROR(CELL("format",E1060),"G"),1)&lt;&gt;"S")),FALSE)),"","금액 확인"))</f>
      </c>
    </row>
    <row r="1061">
      <c r="A1061" s="15"/>
      <c r="B1061" s="3"/>
      <c r="C1061" s="3"/>
      <c r="D1061" s="5"/>
      <c r="E1061" s="5"/>
      <c r="F1061" s="3"/>
      <c r="G1061" s="16" t="str">
        <f>IF(AND(D1061="",E1061=""),"",IF(AND(IFERROR(OR(D1061="",AND(ISNUMBER(D1061),D1061&gt;=0,D1061&lt;=10000000000,INT(D1061)=D1061,LEFT(IFERROR(CELL("format",D1061),"G"),1)&lt;&gt;"D",LEFT(IFERROR(CELL("format",D1061),"G"),1)&lt;&gt;"S")),FALSE),IFERROR(OR(E1061="",AND(ISNUMBER(E1061),E1061&gt;=0,E1061&lt;=10000000000,INT(E1061)=E1061,LEFT(IFERROR(CELL("format",E1061),"G"),1)&lt;&gt;"D",LEFT(IFERROR(CELL("format",E1061),"G"),1)&lt;&gt;"S")),FALSE)),"","금액 확인"))</f>
      </c>
    </row>
    <row r="1062">
      <c r="A1062" s="15"/>
      <c r="B1062" s="3"/>
      <c r="C1062" s="3"/>
      <c r="D1062" s="5"/>
      <c r="E1062" s="5"/>
      <c r="F1062" s="3"/>
      <c r="G1062" s="16" t="str">
        <f>IF(AND(D1062="",E1062=""),"",IF(AND(IFERROR(OR(D1062="",AND(ISNUMBER(D1062),D1062&gt;=0,D1062&lt;=10000000000,INT(D1062)=D1062,LEFT(IFERROR(CELL("format",D1062),"G"),1)&lt;&gt;"D",LEFT(IFERROR(CELL("format",D1062),"G"),1)&lt;&gt;"S")),FALSE),IFERROR(OR(E1062="",AND(ISNUMBER(E1062),E1062&gt;=0,E1062&lt;=10000000000,INT(E1062)=E1062,LEFT(IFERROR(CELL("format",E1062),"G"),1)&lt;&gt;"D",LEFT(IFERROR(CELL("format",E1062),"G"),1)&lt;&gt;"S")),FALSE)),"","금액 확인"))</f>
      </c>
    </row>
    <row r="1063">
      <c r="A1063" s="15"/>
      <c r="B1063" s="3"/>
      <c r="C1063" s="3"/>
      <c r="D1063" s="5"/>
      <c r="E1063" s="5"/>
      <c r="F1063" s="3"/>
      <c r="G1063" s="16" t="str">
        <f>IF(AND(D1063="",E1063=""),"",IF(AND(IFERROR(OR(D1063="",AND(ISNUMBER(D1063),D1063&gt;=0,D1063&lt;=10000000000,INT(D1063)=D1063,LEFT(IFERROR(CELL("format",D1063),"G"),1)&lt;&gt;"D",LEFT(IFERROR(CELL("format",D1063),"G"),1)&lt;&gt;"S")),FALSE),IFERROR(OR(E1063="",AND(ISNUMBER(E1063),E1063&gt;=0,E1063&lt;=10000000000,INT(E1063)=E1063,LEFT(IFERROR(CELL("format",E1063),"G"),1)&lt;&gt;"D",LEFT(IFERROR(CELL("format",E1063),"G"),1)&lt;&gt;"S")),FALSE)),"","금액 확인"))</f>
      </c>
    </row>
    <row r="1064">
      <c r="A1064" s="15"/>
      <c r="B1064" s="3"/>
      <c r="C1064" s="3"/>
      <c r="D1064" s="5"/>
      <c r="E1064" s="5"/>
      <c r="F1064" s="3"/>
      <c r="G1064" s="16" t="str">
        <f>IF(AND(D1064="",E1064=""),"",IF(AND(IFERROR(OR(D1064="",AND(ISNUMBER(D1064),D1064&gt;=0,D1064&lt;=10000000000,INT(D1064)=D1064,LEFT(IFERROR(CELL("format",D1064),"G"),1)&lt;&gt;"D",LEFT(IFERROR(CELL("format",D1064),"G"),1)&lt;&gt;"S")),FALSE),IFERROR(OR(E1064="",AND(ISNUMBER(E1064),E1064&gt;=0,E1064&lt;=10000000000,INT(E1064)=E1064,LEFT(IFERROR(CELL("format",E1064),"G"),1)&lt;&gt;"D",LEFT(IFERROR(CELL("format",E1064),"G"),1)&lt;&gt;"S")),FALSE)),"","금액 확인"))</f>
      </c>
    </row>
    <row r="1065">
      <c r="A1065" s="15"/>
      <c r="B1065" s="3"/>
      <c r="C1065" s="3"/>
      <c r="D1065" s="5"/>
      <c r="E1065" s="5"/>
      <c r="F1065" s="3"/>
      <c r="G1065" s="16" t="str">
        <f>IF(AND(D1065="",E1065=""),"",IF(AND(IFERROR(OR(D1065="",AND(ISNUMBER(D1065),D1065&gt;=0,D1065&lt;=10000000000,INT(D1065)=D1065,LEFT(IFERROR(CELL("format",D1065),"G"),1)&lt;&gt;"D",LEFT(IFERROR(CELL("format",D1065),"G"),1)&lt;&gt;"S")),FALSE),IFERROR(OR(E1065="",AND(ISNUMBER(E1065),E1065&gt;=0,E1065&lt;=10000000000,INT(E1065)=E1065,LEFT(IFERROR(CELL("format",E1065),"G"),1)&lt;&gt;"D",LEFT(IFERROR(CELL("format",E1065),"G"),1)&lt;&gt;"S")),FALSE)),"","금액 확인"))</f>
      </c>
    </row>
    <row r="1066">
      <c r="A1066" s="15"/>
      <c r="B1066" s="3"/>
      <c r="C1066" s="3"/>
      <c r="D1066" s="5"/>
      <c r="E1066" s="5"/>
      <c r="F1066" s="3"/>
      <c r="G1066" s="16" t="str">
        <f>IF(AND(D1066="",E1066=""),"",IF(AND(IFERROR(OR(D1066="",AND(ISNUMBER(D1066),D1066&gt;=0,D1066&lt;=10000000000,INT(D1066)=D1066,LEFT(IFERROR(CELL("format",D1066),"G"),1)&lt;&gt;"D",LEFT(IFERROR(CELL("format",D1066),"G"),1)&lt;&gt;"S")),FALSE),IFERROR(OR(E1066="",AND(ISNUMBER(E1066),E1066&gt;=0,E1066&lt;=10000000000,INT(E1066)=E1066,LEFT(IFERROR(CELL("format",E1066),"G"),1)&lt;&gt;"D",LEFT(IFERROR(CELL("format",E1066),"G"),1)&lt;&gt;"S")),FALSE)),"","금액 확인"))</f>
      </c>
    </row>
    <row r="1067">
      <c r="A1067" s="15"/>
      <c r="B1067" s="3"/>
      <c r="C1067" s="3"/>
      <c r="D1067" s="5"/>
      <c r="E1067" s="5"/>
      <c r="F1067" s="3"/>
      <c r="G1067" s="16" t="str">
        <f>IF(AND(D1067="",E1067=""),"",IF(AND(IFERROR(OR(D1067="",AND(ISNUMBER(D1067),D1067&gt;=0,D1067&lt;=10000000000,INT(D1067)=D1067,LEFT(IFERROR(CELL("format",D1067),"G"),1)&lt;&gt;"D",LEFT(IFERROR(CELL("format",D1067),"G"),1)&lt;&gt;"S")),FALSE),IFERROR(OR(E1067="",AND(ISNUMBER(E1067),E1067&gt;=0,E1067&lt;=10000000000,INT(E1067)=E1067,LEFT(IFERROR(CELL("format",E1067),"G"),1)&lt;&gt;"D",LEFT(IFERROR(CELL("format",E1067),"G"),1)&lt;&gt;"S")),FALSE)),"","금액 확인"))</f>
      </c>
    </row>
    <row r="1068">
      <c r="A1068" s="15"/>
      <c r="B1068" s="3"/>
      <c r="C1068" s="3"/>
      <c r="D1068" s="5"/>
      <c r="E1068" s="5"/>
      <c r="F1068" s="3"/>
      <c r="G1068" s="16" t="str">
        <f>IF(AND(D1068="",E1068=""),"",IF(AND(IFERROR(OR(D1068="",AND(ISNUMBER(D1068),D1068&gt;=0,D1068&lt;=10000000000,INT(D1068)=D1068,LEFT(IFERROR(CELL("format",D1068),"G"),1)&lt;&gt;"D",LEFT(IFERROR(CELL("format",D1068),"G"),1)&lt;&gt;"S")),FALSE),IFERROR(OR(E1068="",AND(ISNUMBER(E1068),E1068&gt;=0,E1068&lt;=10000000000,INT(E1068)=E1068,LEFT(IFERROR(CELL("format",E1068),"G"),1)&lt;&gt;"D",LEFT(IFERROR(CELL("format",E1068),"G"),1)&lt;&gt;"S")),FALSE)),"","금액 확인"))</f>
      </c>
    </row>
    <row r="1069">
      <c r="A1069" s="15"/>
      <c r="B1069" s="3"/>
      <c r="C1069" s="3"/>
      <c r="D1069" s="5"/>
      <c r="E1069" s="5"/>
      <c r="F1069" s="3"/>
      <c r="G1069" s="16" t="str">
        <f>IF(AND(D1069="",E1069=""),"",IF(AND(IFERROR(OR(D1069="",AND(ISNUMBER(D1069),D1069&gt;=0,D1069&lt;=10000000000,INT(D1069)=D1069,LEFT(IFERROR(CELL("format",D1069),"G"),1)&lt;&gt;"D",LEFT(IFERROR(CELL("format",D1069),"G"),1)&lt;&gt;"S")),FALSE),IFERROR(OR(E1069="",AND(ISNUMBER(E1069),E1069&gt;=0,E1069&lt;=10000000000,INT(E1069)=E1069,LEFT(IFERROR(CELL("format",E1069),"G"),1)&lt;&gt;"D",LEFT(IFERROR(CELL("format",E1069),"G"),1)&lt;&gt;"S")),FALSE)),"","금액 확인"))</f>
      </c>
    </row>
    <row r="1070">
      <c r="A1070" s="15"/>
      <c r="B1070" s="3"/>
      <c r="C1070" s="3"/>
      <c r="D1070" s="5"/>
      <c r="E1070" s="5"/>
      <c r="F1070" s="3"/>
      <c r="G1070" s="16" t="str">
        <f>IF(AND(D1070="",E1070=""),"",IF(AND(IFERROR(OR(D1070="",AND(ISNUMBER(D1070),D1070&gt;=0,D1070&lt;=10000000000,INT(D1070)=D1070,LEFT(IFERROR(CELL("format",D1070),"G"),1)&lt;&gt;"D",LEFT(IFERROR(CELL("format",D1070),"G"),1)&lt;&gt;"S")),FALSE),IFERROR(OR(E1070="",AND(ISNUMBER(E1070),E1070&gt;=0,E1070&lt;=10000000000,INT(E1070)=E1070,LEFT(IFERROR(CELL("format",E1070),"G"),1)&lt;&gt;"D",LEFT(IFERROR(CELL("format",E1070),"G"),1)&lt;&gt;"S")),FALSE)),"","금액 확인"))</f>
      </c>
    </row>
    <row r="1071">
      <c r="A1071" s="15"/>
      <c r="B1071" s="3"/>
      <c r="C1071" s="3"/>
      <c r="D1071" s="5"/>
      <c r="E1071" s="5"/>
      <c r="F1071" s="3"/>
      <c r="G1071" s="16" t="str">
        <f>IF(AND(D1071="",E1071=""),"",IF(AND(IFERROR(OR(D1071="",AND(ISNUMBER(D1071),D1071&gt;=0,D1071&lt;=10000000000,INT(D1071)=D1071,LEFT(IFERROR(CELL("format",D1071),"G"),1)&lt;&gt;"D",LEFT(IFERROR(CELL("format",D1071),"G"),1)&lt;&gt;"S")),FALSE),IFERROR(OR(E1071="",AND(ISNUMBER(E1071),E1071&gt;=0,E1071&lt;=10000000000,INT(E1071)=E1071,LEFT(IFERROR(CELL("format",E1071),"G"),1)&lt;&gt;"D",LEFT(IFERROR(CELL("format",E1071),"G"),1)&lt;&gt;"S")),FALSE)),"","금액 확인"))</f>
      </c>
    </row>
    <row r="1072">
      <c r="A1072" s="15"/>
      <c r="B1072" s="3"/>
      <c r="C1072" s="3"/>
      <c r="D1072" s="5"/>
      <c r="E1072" s="5"/>
      <c r="F1072" s="3"/>
      <c r="G1072" s="16" t="str">
        <f>IF(AND(D1072="",E1072=""),"",IF(AND(IFERROR(OR(D1072="",AND(ISNUMBER(D1072),D1072&gt;=0,D1072&lt;=10000000000,INT(D1072)=D1072,LEFT(IFERROR(CELL("format",D1072),"G"),1)&lt;&gt;"D",LEFT(IFERROR(CELL("format",D1072),"G"),1)&lt;&gt;"S")),FALSE),IFERROR(OR(E1072="",AND(ISNUMBER(E1072),E1072&gt;=0,E1072&lt;=10000000000,INT(E1072)=E1072,LEFT(IFERROR(CELL("format",E1072),"G"),1)&lt;&gt;"D",LEFT(IFERROR(CELL("format",E1072),"G"),1)&lt;&gt;"S")),FALSE)),"","금액 확인"))</f>
      </c>
    </row>
    <row r="1073">
      <c r="A1073" s="15"/>
      <c r="B1073" s="3"/>
      <c r="C1073" s="3"/>
      <c r="D1073" s="5"/>
      <c r="E1073" s="5"/>
      <c r="F1073" s="3"/>
      <c r="G1073" s="16" t="str">
        <f>IF(AND(D1073="",E1073=""),"",IF(AND(IFERROR(OR(D1073="",AND(ISNUMBER(D1073),D1073&gt;=0,D1073&lt;=10000000000,INT(D1073)=D1073,LEFT(IFERROR(CELL("format",D1073),"G"),1)&lt;&gt;"D",LEFT(IFERROR(CELL("format",D1073),"G"),1)&lt;&gt;"S")),FALSE),IFERROR(OR(E1073="",AND(ISNUMBER(E1073),E1073&gt;=0,E1073&lt;=10000000000,INT(E1073)=E1073,LEFT(IFERROR(CELL("format",E1073),"G"),1)&lt;&gt;"D",LEFT(IFERROR(CELL("format",E1073),"G"),1)&lt;&gt;"S")),FALSE)),"","금액 확인"))</f>
      </c>
    </row>
    <row r="1074">
      <c r="A1074" s="15"/>
      <c r="B1074" s="3"/>
      <c r="C1074" s="3"/>
      <c r="D1074" s="5"/>
      <c r="E1074" s="5"/>
      <c r="F1074" s="3"/>
      <c r="G1074" s="16" t="str">
        <f>IF(AND(D1074="",E1074=""),"",IF(AND(IFERROR(OR(D1074="",AND(ISNUMBER(D1074),D1074&gt;=0,D1074&lt;=10000000000,INT(D1074)=D1074,LEFT(IFERROR(CELL("format",D1074),"G"),1)&lt;&gt;"D",LEFT(IFERROR(CELL("format",D1074),"G"),1)&lt;&gt;"S")),FALSE),IFERROR(OR(E1074="",AND(ISNUMBER(E1074),E1074&gt;=0,E1074&lt;=10000000000,INT(E1074)=E1074,LEFT(IFERROR(CELL("format",E1074),"G"),1)&lt;&gt;"D",LEFT(IFERROR(CELL("format",E1074),"G"),1)&lt;&gt;"S")),FALSE)),"","금액 확인"))</f>
      </c>
    </row>
    <row r="1075">
      <c r="A1075" s="15"/>
      <c r="B1075" s="3"/>
      <c r="C1075" s="3"/>
      <c r="D1075" s="5"/>
      <c r="E1075" s="5"/>
      <c r="F1075" s="3"/>
      <c r="G1075" s="16" t="str">
        <f>IF(AND(D1075="",E1075=""),"",IF(AND(IFERROR(OR(D1075="",AND(ISNUMBER(D1075),D1075&gt;=0,D1075&lt;=10000000000,INT(D1075)=D1075,LEFT(IFERROR(CELL("format",D1075),"G"),1)&lt;&gt;"D",LEFT(IFERROR(CELL("format",D1075),"G"),1)&lt;&gt;"S")),FALSE),IFERROR(OR(E1075="",AND(ISNUMBER(E1075),E1075&gt;=0,E1075&lt;=10000000000,INT(E1075)=E1075,LEFT(IFERROR(CELL("format",E1075),"G"),1)&lt;&gt;"D",LEFT(IFERROR(CELL("format",E1075),"G"),1)&lt;&gt;"S")),FALSE)),"","금액 확인"))</f>
      </c>
    </row>
    <row r="1076">
      <c r="A1076" s="15"/>
      <c r="B1076" s="3"/>
      <c r="C1076" s="3"/>
      <c r="D1076" s="5"/>
      <c r="E1076" s="5"/>
      <c r="F1076" s="3"/>
      <c r="G1076" s="16" t="str">
        <f>IF(AND(D1076="",E1076=""),"",IF(AND(IFERROR(OR(D1076="",AND(ISNUMBER(D1076),D1076&gt;=0,D1076&lt;=10000000000,INT(D1076)=D1076,LEFT(IFERROR(CELL("format",D1076),"G"),1)&lt;&gt;"D",LEFT(IFERROR(CELL("format",D1076),"G"),1)&lt;&gt;"S")),FALSE),IFERROR(OR(E1076="",AND(ISNUMBER(E1076),E1076&gt;=0,E1076&lt;=10000000000,INT(E1076)=E1076,LEFT(IFERROR(CELL("format",E1076),"G"),1)&lt;&gt;"D",LEFT(IFERROR(CELL("format",E1076),"G"),1)&lt;&gt;"S")),FALSE)),"","금액 확인"))</f>
      </c>
    </row>
    <row r="1077">
      <c r="A1077" s="15"/>
      <c r="B1077" s="3"/>
      <c r="C1077" s="3"/>
      <c r="D1077" s="5"/>
      <c r="E1077" s="5"/>
      <c r="F1077" s="3"/>
      <c r="G1077" s="16" t="str">
        <f>IF(AND(D1077="",E1077=""),"",IF(AND(IFERROR(OR(D1077="",AND(ISNUMBER(D1077),D1077&gt;=0,D1077&lt;=10000000000,INT(D1077)=D1077,LEFT(IFERROR(CELL("format",D1077),"G"),1)&lt;&gt;"D",LEFT(IFERROR(CELL("format",D1077),"G"),1)&lt;&gt;"S")),FALSE),IFERROR(OR(E1077="",AND(ISNUMBER(E1077),E1077&gt;=0,E1077&lt;=10000000000,INT(E1077)=E1077,LEFT(IFERROR(CELL("format",E1077),"G"),1)&lt;&gt;"D",LEFT(IFERROR(CELL("format",E1077),"G"),1)&lt;&gt;"S")),FALSE)),"","금액 확인"))</f>
      </c>
    </row>
    <row r="1078">
      <c r="A1078" s="15"/>
      <c r="B1078" s="3"/>
      <c r="C1078" s="3"/>
      <c r="D1078" s="5"/>
      <c r="E1078" s="5"/>
      <c r="F1078" s="3"/>
      <c r="G1078" s="16" t="str">
        <f>IF(AND(D1078="",E1078=""),"",IF(AND(IFERROR(OR(D1078="",AND(ISNUMBER(D1078),D1078&gt;=0,D1078&lt;=10000000000,INT(D1078)=D1078,LEFT(IFERROR(CELL("format",D1078),"G"),1)&lt;&gt;"D",LEFT(IFERROR(CELL("format",D1078),"G"),1)&lt;&gt;"S")),FALSE),IFERROR(OR(E1078="",AND(ISNUMBER(E1078),E1078&gt;=0,E1078&lt;=10000000000,INT(E1078)=E1078,LEFT(IFERROR(CELL("format",E1078),"G"),1)&lt;&gt;"D",LEFT(IFERROR(CELL("format",E1078),"G"),1)&lt;&gt;"S")),FALSE)),"","금액 확인"))</f>
      </c>
    </row>
    <row r="1079">
      <c r="A1079" s="15"/>
      <c r="B1079" s="3"/>
      <c r="C1079" s="3"/>
      <c r="D1079" s="5"/>
      <c r="E1079" s="5"/>
      <c r="F1079" s="3"/>
      <c r="G1079" s="16" t="str">
        <f>IF(AND(D1079="",E1079=""),"",IF(AND(IFERROR(OR(D1079="",AND(ISNUMBER(D1079),D1079&gt;=0,D1079&lt;=10000000000,INT(D1079)=D1079,LEFT(IFERROR(CELL("format",D1079),"G"),1)&lt;&gt;"D",LEFT(IFERROR(CELL("format",D1079),"G"),1)&lt;&gt;"S")),FALSE),IFERROR(OR(E1079="",AND(ISNUMBER(E1079),E1079&gt;=0,E1079&lt;=10000000000,INT(E1079)=E1079,LEFT(IFERROR(CELL("format",E1079),"G"),1)&lt;&gt;"D",LEFT(IFERROR(CELL("format",E1079),"G"),1)&lt;&gt;"S")),FALSE)),"","금액 확인"))</f>
      </c>
    </row>
    <row r="1080">
      <c r="A1080" s="15"/>
      <c r="B1080" s="3"/>
      <c r="C1080" s="3"/>
      <c r="D1080" s="5"/>
      <c r="E1080" s="5"/>
      <c r="F1080" s="3"/>
      <c r="G1080" s="16" t="str">
        <f>IF(AND(D1080="",E1080=""),"",IF(AND(IFERROR(OR(D1080="",AND(ISNUMBER(D1080),D1080&gt;=0,D1080&lt;=10000000000,INT(D1080)=D1080,LEFT(IFERROR(CELL("format",D1080),"G"),1)&lt;&gt;"D",LEFT(IFERROR(CELL("format",D1080),"G"),1)&lt;&gt;"S")),FALSE),IFERROR(OR(E1080="",AND(ISNUMBER(E1080),E1080&gt;=0,E1080&lt;=10000000000,INT(E1080)=E1080,LEFT(IFERROR(CELL("format",E1080),"G"),1)&lt;&gt;"D",LEFT(IFERROR(CELL("format",E1080),"G"),1)&lt;&gt;"S")),FALSE)),"","금액 확인"))</f>
      </c>
    </row>
    <row r="1081">
      <c r="A1081" s="15"/>
      <c r="B1081" s="3"/>
      <c r="C1081" s="3"/>
      <c r="D1081" s="5"/>
      <c r="E1081" s="5"/>
      <c r="F1081" s="3"/>
      <c r="G1081" s="16" t="str">
        <f>IF(AND(D1081="",E1081=""),"",IF(AND(IFERROR(OR(D1081="",AND(ISNUMBER(D1081),D1081&gt;=0,D1081&lt;=10000000000,INT(D1081)=D1081,LEFT(IFERROR(CELL("format",D1081),"G"),1)&lt;&gt;"D",LEFT(IFERROR(CELL("format",D1081),"G"),1)&lt;&gt;"S")),FALSE),IFERROR(OR(E1081="",AND(ISNUMBER(E1081),E1081&gt;=0,E1081&lt;=10000000000,INT(E1081)=E1081,LEFT(IFERROR(CELL("format",E1081),"G"),1)&lt;&gt;"D",LEFT(IFERROR(CELL("format",E1081),"G"),1)&lt;&gt;"S")),FALSE)),"","금액 확인"))</f>
      </c>
    </row>
    <row r="1082">
      <c r="A1082" s="15"/>
      <c r="B1082" s="3"/>
      <c r="C1082" s="3"/>
      <c r="D1082" s="5"/>
      <c r="E1082" s="5"/>
      <c r="F1082" s="3"/>
      <c r="G1082" s="16" t="str">
        <f>IF(AND(D1082="",E1082=""),"",IF(AND(IFERROR(OR(D1082="",AND(ISNUMBER(D1082),D1082&gt;=0,D1082&lt;=10000000000,INT(D1082)=D1082,LEFT(IFERROR(CELL("format",D1082),"G"),1)&lt;&gt;"D",LEFT(IFERROR(CELL("format",D1082),"G"),1)&lt;&gt;"S")),FALSE),IFERROR(OR(E1082="",AND(ISNUMBER(E1082),E1082&gt;=0,E1082&lt;=10000000000,INT(E1082)=E1082,LEFT(IFERROR(CELL("format",E1082),"G"),1)&lt;&gt;"D",LEFT(IFERROR(CELL("format",E1082),"G"),1)&lt;&gt;"S")),FALSE)),"","금액 확인"))</f>
      </c>
    </row>
    <row r="1083">
      <c r="A1083" s="15"/>
      <c r="B1083" s="3"/>
      <c r="C1083" s="3"/>
      <c r="D1083" s="5"/>
      <c r="E1083" s="5"/>
      <c r="F1083" s="3"/>
      <c r="G1083" s="16" t="str">
        <f>IF(AND(D1083="",E1083=""),"",IF(AND(IFERROR(OR(D1083="",AND(ISNUMBER(D1083),D1083&gt;=0,D1083&lt;=10000000000,INT(D1083)=D1083,LEFT(IFERROR(CELL("format",D1083),"G"),1)&lt;&gt;"D",LEFT(IFERROR(CELL("format",D1083),"G"),1)&lt;&gt;"S")),FALSE),IFERROR(OR(E1083="",AND(ISNUMBER(E1083),E1083&gt;=0,E1083&lt;=10000000000,INT(E1083)=E1083,LEFT(IFERROR(CELL("format",E1083),"G"),1)&lt;&gt;"D",LEFT(IFERROR(CELL("format",E1083),"G"),1)&lt;&gt;"S")),FALSE)),"","금액 확인"))</f>
      </c>
    </row>
    <row r="1084">
      <c r="A1084" s="15"/>
      <c r="B1084" s="3"/>
      <c r="C1084" s="3"/>
      <c r="D1084" s="5"/>
      <c r="E1084" s="5"/>
      <c r="F1084" s="3"/>
      <c r="G1084" s="16" t="str">
        <f>IF(AND(D1084="",E1084=""),"",IF(AND(IFERROR(OR(D1084="",AND(ISNUMBER(D1084),D1084&gt;=0,D1084&lt;=10000000000,INT(D1084)=D1084,LEFT(IFERROR(CELL("format",D1084),"G"),1)&lt;&gt;"D",LEFT(IFERROR(CELL("format",D1084),"G"),1)&lt;&gt;"S")),FALSE),IFERROR(OR(E1084="",AND(ISNUMBER(E1084),E1084&gt;=0,E1084&lt;=10000000000,INT(E1084)=E1084,LEFT(IFERROR(CELL("format",E1084),"G"),1)&lt;&gt;"D",LEFT(IFERROR(CELL("format",E1084),"G"),1)&lt;&gt;"S")),FALSE)),"","금액 확인"))</f>
      </c>
    </row>
    <row r="1085">
      <c r="A1085" s="15"/>
      <c r="B1085" s="3"/>
      <c r="C1085" s="3"/>
      <c r="D1085" s="5"/>
      <c r="E1085" s="5"/>
      <c r="F1085" s="3"/>
      <c r="G1085" s="16" t="str">
        <f>IF(AND(D1085="",E1085=""),"",IF(AND(IFERROR(OR(D1085="",AND(ISNUMBER(D1085),D1085&gt;=0,D1085&lt;=10000000000,INT(D1085)=D1085,LEFT(IFERROR(CELL("format",D1085),"G"),1)&lt;&gt;"D",LEFT(IFERROR(CELL("format",D1085),"G"),1)&lt;&gt;"S")),FALSE),IFERROR(OR(E1085="",AND(ISNUMBER(E1085),E1085&gt;=0,E1085&lt;=10000000000,INT(E1085)=E1085,LEFT(IFERROR(CELL("format",E1085),"G"),1)&lt;&gt;"D",LEFT(IFERROR(CELL("format",E1085),"G"),1)&lt;&gt;"S")),FALSE)),"","금액 확인"))</f>
      </c>
    </row>
    <row r="1086">
      <c r="A1086" s="15"/>
      <c r="B1086" s="3"/>
      <c r="C1086" s="3"/>
      <c r="D1086" s="5"/>
      <c r="E1086" s="5"/>
      <c r="F1086" s="3"/>
      <c r="G1086" s="16" t="str">
        <f>IF(AND(D1086="",E1086=""),"",IF(AND(IFERROR(OR(D1086="",AND(ISNUMBER(D1086),D1086&gt;=0,D1086&lt;=10000000000,INT(D1086)=D1086,LEFT(IFERROR(CELL("format",D1086),"G"),1)&lt;&gt;"D",LEFT(IFERROR(CELL("format",D1086),"G"),1)&lt;&gt;"S")),FALSE),IFERROR(OR(E1086="",AND(ISNUMBER(E1086),E1086&gt;=0,E1086&lt;=10000000000,INT(E1086)=E1086,LEFT(IFERROR(CELL("format",E1086),"G"),1)&lt;&gt;"D",LEFT(IFERROR(CELL("format",E1086),"G"),1)&lt;&gt;"S")),FALSE)),"","금액 확인"))</f>
      </c>
    </row>
    <row r="1087">
      <c r="A1087" s="15"/>
      <c r="B1087" s="3"/>
      <c r="C1087" s="3"/>
      <c r="D1087" s="5"/>
      <c r="E1087" s="5"/>
      <c r="F1087" s="3"/>
      <c r="G1087" s="16" t="str">
        <f>IF(AND(D1087="",E1087=""),"",IF(AND(IFERROR(OR(D1087="",AND(ISNUMBER(D1087),D1087&gt;=0,D1087&lt;=10000000000,INT(D1087)=D1087,LEFT(IFERROR(CELL("format",D1087),"G"),1)&lt;&gt;"D",LEFT(IFERROR(CELL("format",D1087),"G"),1)&lt;&gt;"S")),FALSE),IFERROR(OR(E1087="",AND(ISNUMBER(E1087),E1087&gt;=0,E1087&lt;=10000000000,INT(E1087)=E1087,LEFT(IFERROR(CELL("format",E1087),"G"),1)&lt;&gt;"D",LEFT(IFERROR(CELL("format",E1087),"G"),1)&lt;&gt;"S")),FALSE)),"","금액 확인"))</f>
      </c>
    </row>
    <row r="1088">
      <c r="A1088" s="15"/>
      <c r="B1088" s="3"/>
      <c r="C1088" s="3"/>
      <c r="D1088" s="5"/>
      <c r="E1088" s="5"/>
      <c r="F1088" s="3"/>
      <c r="G1088" s="16" t="str">
        <f>IF(AND(D1088="",E1088=""),"",IF(AND(IFERROR(OR(D1088="",AND(ISNUMBER(D1088),D1088&gt;=0,D1088&lt;=10000000000,INT(D1088)=D1088,LEFT(IFERROR(CELL("format",D1088),"G"),1)&lt;&gt;"D",LEFT(IFERROR(CELL("format",D1088),"G"),1)&lt;&gt;"S")),FALSE),IFERROR(OR(E1088="",AND(ISNUMBER(E1088),E1088&gt;=0,E1088&lt;=10000000000,INT(E1088)=E1088,LEFT(IFERROR(CELL("format",E1088),"G"),1)&lt;&gt;"D",LEFT(IFERROR(CELL("format",E1088),"G"),1)&lt;&gt;"S")),FALSE)),"","금액 확인"))</f>
      </c>
    </row>
    <row r="1089">
      <c r="A1089" s="15"/>
      <c r="B1089" s="3"/>
      <c r="C1089" s="3"/>
      <c r="D1089" s="5"/>
      <c r="E1089" s="5"/>
      <c r="F1089" s="3"/>
      <c r="G1089" s="16" t="str">
        <f>IF(AND(D1089="",E1089=""),"",IF(AND(IFERROR(OR(D1089="",AND(ISNUMBER(D1089),D1089&gt;=0,D1089&lt;=10000000000,INT(D1089)=D1089,LEFT(IFERROR(CELL("format",D1089),"G"),1)&lt;&gt;"D",LEFT(IFERROR(CELL("format",D1089),"G"),1)&lt;&gt;"S")),FALSE),IFERROR(OR(E1089="",AND(ISNUMBER(E1089),E1089&gt;=0,E1089&lt;=10000000000,INT(E1089)=E1089,LEFT(IFERROR(CELL("format",E1089),"G"),1)&lt;&gt;"D",LEFT(IFERROR(CELL("format",E1089),"G"),1)&lt;&gt;"S")),FALSE)),"","금액 확인"))</f>
      </c>
    </row>
    <row r="1090">
      <c r="A1090" s="15"/>
      <c r="B1090" s="3"/>
      <c r="C1090" s="3"/>
      <c r="D1090" s="5"/>
      <c r="E1090" s="5"/>
      <c r="F1090" s="3"/>
      <c r="G1090" s="16" t="str">
        <f>IF(AND(D1090="",E1090=""),"",IF(AND(IFERROR(OR(D1090="",AND(ISNUMBER(D1090),D1090&gt;=0,D1090&lt;=10000000000,INT(D1090)=D1090,LEFT(IFERROR(CELL("format",D1090),"G"),1)&lt;&gt;"D",LEFT(IFERROR(CELL("format",D1090),"G"),1)&lt;&gt;"S")),FALSE),IFERROR(OR(E1090="",AND(ISNUMBER(E1090),E1090&gt;=0,E1090&lt;=10000000000,INT(E1090)=E1090,LEFT(IFERROR(CELL("format",E1090),"G"),1)&lt;&gt;"D",LEFT(IFERROR(CELL("format",E1090),"G"),1)&lt;&gt;"S")),FALSE)),"","금액 확인"))</f>
      </c>
    </row>
    <row r="1091">
      <c r="A1091" s="15"/>
      <c r="B1091" s="3"/>
      <c r="C1091" s="3"/>
      <c r="D1091" s="5"/>
      <c r="E1091" s="5"/>
      <c r="F1091" s="3"/>
      <c r="G1091" s="16" t="str">
        <f>IF(AND(D1091="",E1091=""),"",IF(AND(IFERROR(OR(D1091="",AND(ISNUMBER(D1091),D1091&gt;=0,D1091&lt;=10000000000,INT(D1091)=D1091,LEFT(IFERROR(CELL("format",D1091),"G"),1)&lt;&gt;"D",LEFT(IFERROR(CELL("format",D1091),"G"),1)&lt;&gt;"S")),FALSE),IFERROR(OR(E1091="",AND(ISNUMBER(E1091),E1091&gt;=0,E1091&lt;=10000000000,INT(E1091)=E1091,LEFT(IFERROR(CELL("format",E1091),"G"),1)&lt;&gt;"D",LEFT(IFERROR(CELL("format",E1091),"G"),1)&lt;&gt;"S")),FALSE)),"","금액 확인"))</f>
      </c>
    </row>
    <row r="1092">
      <c r="A1092" s="15"/>
      <c r="B1092" s="3"/>
      <c r="C1092" s="3"/>
      <c r="D1092" s="5"/>
      <c r="E1092" s="5"/>
      <c r="F1092" s="3"/>
      <c r="G1092" s="16" t="str">
        <f>IF(AND(D1092="",E1092=""),"",IF(AND(IFERROR(OR(D1092="",AND(ISNUMBER(D1092),D1092&gt;=0,D1092&lt;=10000000000,INT(D1092)=D1092,LEFT(IFERROR(CELL("format",D1092),"G"),1)&lt;&gt;"D",LEFT(IFERROR(CELL("format",D1092),"G"),1)&lt;&gt;"S")),FALSE),IFERROR(OR(E1092="",AND(ISNUMBER(E1092),E1092&gt;=0,E1092&lt;=10000000000,INT(E1092)=E1092,LEFT(IFERROR(CELL("format",E1092),"G"),1)&lt;&gt;"D",LEFT(IFERROR(CELL("format",E1092),"G"),1)&lt;&gt;"S")),FALSE)),"","금액 확인"))</f>
      </c>
    </row>
    <row r="1093">
      <c r="A1093" s="15"/>
      <c r="B1093" s="3"/>
      <c r="C1093" s="3"/>
      <c r="D1093" s="5"/>
      <c r="E1093" s="5"/>
      <c r="F1093" s="3"/>
      <c r="G1093" s="16" t="str">
        <f>IF(AND(D1093="",E1093=""),"",IF(AND(IFERROR(OR(D1093="",AND(ISNUMBER(D1093),D1093&gt;=0,D1093&lt;=10000000000,INT(D1093)=D1093,LEFT(IFERROR(CELL("format",D1093),"G"),1)&lt;&gt;"D",LEFT(IFERROR(CELL("format",D1093),"G"),1)&lt;&gt;"S")),FALSE),IFERROR(OR(E1093="",AND(ISNUMBER(E1093),E1093&gt;=0,E1093&lt;=10000000000,INT(E1093)=E1093,LEFT(IFERROR(CELL("format",E1093),"G"),1)&lt;&gt;"D",LEFT(IFERROR(CELL("format",E1093),"G"),1)&lt;&gt;"S")),FALSE)),"","금액 확인"))</f>
      </c>
    </row>
    <row r="1094">
      <c r="A1094" s="15"/>
      <c r="B1094" s="3"/>
      <c r="C1094" s="3"/>
      <c r="D1094" s="5"/>
      <c r="E1094" s="5"/>
      <c r="F1094" s="3"/>
      <c r="G1094" s="16" t="str">
        <f>IF(AND(D1094="",E1094=""),"",IF(AND(IFERROR(OR(D1094="",AND(ISNUMBER(D1094),D1094&gt;=0,D1094&lt;=10000000000,INT(D1094)=D1094,LEFT(IFERROR(CELL("format",D1094),"G"),1)&lt;&gt;"D",LEFT(IFERROR(CELL("format",D1094),"G"),1)&lt;&gt;"S")),FALSE),IFERROR(OR(E1094="",AND(ISNUMBER(E1094),E1094&gt;=0,E1094&lt;=10000000000,INT(E1094)=E1094,LEFT(IFERROR(CELL("format",E1094),"G"),1)&lt;&gt;"D",LEFT(IFERROR(CELL("format",E1094),"G"),1)&lt;&gt;"S")),FALSE)),"","금액 확인"))</f>
      </c>
    </row>
    <row r="1095">
      <c r="A1095" s="15"/>
      <c r="B1095" s="3"/>
      <c r="C1095" s="3"/>
      <c r="D1095" s="5"/>
      <c r="E1095" s="5"/>
      <c r="F1095" s="3"/>
      <c r="G1095" s="16" t="str">
        <f>IF(AND(D1095="",E1095=""),"",IF(AND(IFERROR(OR(D1095="",AND(ISNUMBER(D1095),D1095&gt;=0,D1095&lt;=10000000000,INT(D1095)=D1095,LEFT(IFERROR(CELL("format",D1095),"G"),1)&lt;&gt;"D",LEFT(IFERROR(CELL("format",D1095),"G"),1)&lt;&gt;"S")),FALSE),IFERROR(OR(E1095="",AND(ISNUMBER(E1095),E1095&gt;=0,E1095&lt;=10000000000,INT(E1095)=E1095,LEFT(IFERROR(CELL("format",E1095),"G"),1)&lt;&gt;"D",LEFT(IFERROR(CELL("format",E1095),"G"),1)&lt;&gt;"S")),FALSE)),"","금액 확인"))</f>
      </c>
    </row>
    <row r="1096">
      <c r="A1096" s="15"/>
      <c r="B1096" s="3"/>
      <c r="C1096" s="3"/>
      <c r="D1096" s="5"/>
      <c r="E1096" s="5"/>
      <c r="F1096" s="3"/>
      <c r="G1096" s="16" t="str">
        <f>IF(AND(D1096="",E1096=""),"",IF(AND(IFERROR(OR(D1096="",AND(ISNUMBER(D1096),D1096&gt;=0,D1096&lt;=10000000000,INT(D1096)=D1096,LEFT(IFERROR(CELL("format",D1096),"G"),1)&lt;&gt;"D",LEFT(IFERROR(CELL("format",D1096),"G"),1)&lt;&gt;"S")),FALSE),IFERROR(OR(E1096="",AND(ISNUMBER(E1096),E1096&gt;=0,E1096&lt;=10000000000,INT(E1096)=E1096,LEFT(IFERROR(CELL("format",E1096),"G"),1)&lt;&gt;"D",LEFT(IFERROR(CELL("format",E1096),"G"),1)&lt;&gt;"S")),FALSE)),"","금액 확인"))</f>
      </c>
    </row>
    <row r="1097">
      <c r="A1097" s="15"/>
      <c r="B1097" s="3"/>
      <c r="C1097" s="3"/>
      <c r="D1097" s="5"/>
      <c r="E1097" s="5"/>
      <c r="F1097" s="3"/>
      <c r="G1097" s="16" t="str">
        <f>IF(AND(D1097="",E1097=""),"",IF(AND(IFERROR(OR(D1097="",AND(ISNUMBER(D1097),D1097&gt;=0,D1097&lt;=10000000000,INT(D1097)=D1097,LEFT(IFERROR(CELL("format",D1097),"G"),1)&lt;&gt;"D",LEFT(IFERROR(CELL("format",D1097),"G"),1)&lt;&gt;"S")),FALSE),IFERROR(OR(E1097="",AND(ISNUMBER(E1097),E1097&gt;=0,E1097&lt;=10000000000,INT(E1097)=E1097,LEFT(IFERROR(CELL("format",E1097),"G"),1)&lt;&gt;"D",LEFT(IFERROR(CELL("format",E1097),"G"),1)&lt;&gt;"S")),FALSE)),"","금액 확인"))</f>
      </c>
    </row>
    <row r="1098">
      <c r="A1098" s="15"/>
      <c r="B1098" s="3"/>
      <c r="C1098" s="3"/>
      <c r="D1098" s="5"/>
      <c r="E1098" s="5"/>
      <c r="F1098" s="3"/>
      <c r="G1098" s="16" t="str">
        <f>IF(AND(D1098="",E1098=""),"",IF(AND(IFERROR(OR(D1098="",AND(ISNUMBER(D1098),D1098&gt;=0,D1098&lt;=10000000000,INT(D1098)=D1098,LEFT(IFERROR(CELL("format",D1098),"G"),1)&lt;&gt;"D",LEFT(IFERROR(CELL("format",D1098),"G"),1)&lt;&gt;"S")),FALSE),IFERROR(OR(E1098="",AND(ISNUMBER(E1098),E1098&gt;=0,E1098&lt;=10000000000,INT(E1098)=E1098,LEFT(IFERROR(CELL("format",E1098),"G"),1)&lt;&gt;"D",LEFT(IFERROR(CELL("format",E1098),"G"),1)&lt;&gt;"S")),FALSE)),"","금액 확인"))</f>
      </c>
    </row>
    <row r="1099">
      <c r="A1099" s="15"/>
      <c r="B1099" s="3"/>
      <c r="C1099" s="3"/>
      <c r="D1099" s="5"/>
      <c r="E1099" s="5"/>
      <c r="F1099" s="3"/>
      <c r="G1099" s="16" t="str">
        <f>IF(AND(D1099="",E1099=""),"",IF(AND(IFERROR(OR(D1099="",AND(ISNUMBER(D1099),D1099&gt;=0,D1099&lt;=10000000000,INT(D1099)=D1099,LEFT(IFERROR(CELL("format",D1099),"G"),1)&lt;&gt;"D",LEFT(IFERROR(CELL("format",D1099),"G"),1)&lt;&gt;"S")),FALSE),IFERROR(OR(E1099="",AND(ISNUMBER(E1099),E1099&gt;=0,E1099&lt;=10000000000,INT(E1099)=E1099,LEFT(IFERROR(CELL("format",E1099),"G"),1)&lt;&gt;"D",LEFT(IFERROR(CELL("format",E1099),"G"),1)&lt;&gt;"S")),FALSE)),"","금액 확인"))</f>
      </c>
    </row>
    <row r="1100">
      <c r="A1100" s="15"/>
      <c r="B1100" s="3"/>
      <c r="C1100" s="3"/>
      <c r="D1100" s="5"/>
      <c r="E1100" s="5"/>
      <c r="F1100" s="3"/>
      <c r="G1100" s="16" t="str">
        <f>IF(AND(D1100="",E1100=""),"",IF(AND(IFERROR(OR(D1100="",AND(ISNUMBER(D1100),D1100&gt;=0,D1100&lt;=10000000000,INT(D1100)=D1100,LEFT(IFERROR(CELL("format",D1100),"G"),1)&lt;&gt;"D",LEFT(IFERROR(CELL("format",D1100),"G"),1)&lt;&gt;"S")),FALSE),IFERROR(OR(E1100="",AND(ISNUMBER(E1100),E1100&gt;=0,E1100&lt;=10000000000,INT(E1100)=E1100,LEFT(IFERROR(CELL("format",E1100),"G"),1)&lt;&gt;"D",LEFT(IFERROR(CELL("format",E1100),"G"),1)&lt;&gt;"S")),FALSE)),"","금액 확인"))</f>
      </c>
    </row>
    <row r="1101">
      <c r="A1101" s="15"/>
      <c r="B1101" s="3"/>
      <c r="C1101" s="3"/>
      <c r="D1101" s="5"/>
      <c r="E1101" s="5"/>
      <c r="F1101" s="3"/>
      <c r="G1101" s="16" t="str">
        <f>IF(AND(D1101="",E1101=""),"",IF(AND(IFERROR(OR(D1101="",AND(ISNUMBER(D1101),D1101&gt;=0,D1101&lt;=10000000000,INT(D1101)=D1101,LEFT(IFERROR(CELL("format",D1101),"G"),1)&lt;&gt;"D",LEFT(IFERROR(CELL("format",D1101),"G"),1)&lt;&gt;"S")),FALSE),IFERROR(OR(E1101="",AND(ISNUMBER(E1101),E1101&gt;=0,E1101&lt;=10000000000,INT(E1101)=E1101,LEFT(IFERROR(CELL("format",E1101),"G"),1)&lt;&gt;"D",LEFT(IFERROR(CELL("format",E1101),"G"),1)&lt;&gt;"S")),FALSE)),"","금액 확인"))</f>
      </c>
    </row>
    <row r="1102">
      <c r="A1102" s="15"/>
      <c r="B1102" s="3"/>
      <c r="C1102" s="3"/>
      <c r="D1102" s="5"/>
      <c r="E1102" s="5"/>
      <c r="F1102" s="3"/>
      <c r="G1102" s="16" t="str">
        <f>IF(AND(D1102="",E1102=""),"",IF(AND(IFERROR(OR(D1102="",AND(ISNUMBER(D1102),D1102&gt;=0,D1102&lt;=10000000000,INT(D1102)=D1102,LEFT(IFERROR(CELL("format",D1102),"G"),1)&lt;&gt;"D",LEFT(IFERROR(CELL("format",D1102),"G"),1)&lt;&gt;"S")),FALSE),IFERROR(OR(E1102="",AND(ISNUMBER(E1102),E1102&gt;=0,E1102&lt;=10000000000,INT(E1102)=E1102,LEFT(IFERROR(CELL("format",E1102),"G"),1)&lt;&gt;"D",LEFT(IFERROR(CELL("format",E1102),"G"),1)&lt;&gt;"S")),FALSE)),"","금액 확인"))</f>
      </c>
    </row>
    <row r="1103">
      <c r="A1103" s="15"/>
      <c r="B1103" s="3"/>
      <c r="C1103" s="3"/>
      <c r="D1103" s="5"/>
      <c r="E1103" s="5"/>
      <c r="F1103" s="3"/>
      <c r="G1103" s="16" t="str">
        <f>IF(AND(D1103="",E1103=""),"",IF(AND(IFERROR(OR(D1103="",AND(ISNUMBER(D1103),D1103&gt;=0,D1103&lt;=10000000000,INT(D1103)=D1103,LEFT(IFERROR(CELL("format",D1103),"G"),1)&lt;&gt;"D",LEFT(IFERROR(CELL("format",D1103),"G"),1)&lt;&gt;"S")),FALSE),IFERROR(OR(E1103="",AND(ISNUMBER(E1103),E1103&gt;=0,E1103&lt;=10000000000,INT(E1103)=E1103,LEFT(IFERROR(CELL("format",E1103),"G"),1)&lt;&gt;"D",LEFT(IFERROR(CELL("format",E1103),"G"),1)&lt;&gt;"S")),FALSE)),"","금액 확인"))</f>
      </c>
    </row>
    <row r="1104">
      <c r="A1104" s="15"/>
      <c r="B1104" s="3"/>
      <c r="C1104" s="3"/>
      <c r="D1104" s="5"/>
      <c r="E1104" s="5"/>
      <c r="F1104" s="3"/>
      <c r="G1104" s="16" t="str">
        <f>IF(AND(D1104="",E1104=""),"",IF(AND(IFERROR(OR(D1104="",AND(ISNUMBER(D1104),D1104&gt;=0,D1104&lt;=10000000000,INT(D1104)=D1104,LEFT(IFERROR(CELL("format",D1104),"G"),1)&lt;&gt;"D",LEFT(IFERROR(CELL("format",D1104),"G"),1)&lt;&gt;"S")),FALSE),IFERROR(OR(E1104="",AND(ISNUMBER(E1104),E1104&gt;=0,E1104&lt;=10000000000,INT(E1104)=E1104,LEFT(IFERROR(CELL("format",E1104),"G"),1)&lt;&gt;"D",LEFT(IFERROR(CELL("format",E1104),"G"),1)&lt;&gt;"S")),FALSE)),"","금액 확인"))</f>
      </c>
    </row>
    <row r="1105">
      <c r="A1105" s="15"/>
      <c r="B1105" s="3"/>
      <c r="C1105" s="3"/>
      <c r="D1105" s="5"/>
      <c r="E1105" s="5"/>
      <c r="F1105" s="3"/>
      <c r="G1105" s="16" t="str">
        <f>IF(AND(D1105="",E1105=""),"",IF(AND(IFERROR(OR(D1105="",AND(ISNUMBER(D1105),D1105&gt;=0,D1105&lt;=10000000000,INT(D1105)=D1105,LEFT(IFERROR(CELL("format",D1105),"G"),1)&lt;&gt;"D",LEFT(IFERROR(CELL("format",D1105),"G"),1)&lt;&gt;"S")),FALSE),IFERROR(OR(E1105="",AND(ISNUMBER(E1105),E1105&gt;=0,E1105&lt;=10000000000,INT(E1105)=E1105,LEFT(IFERROR(CELL("format",E1105),"G"),1)&lt;&gt;"D",LEFT(IFERROR(CELL("format",E1105),"G"),1)&lt;&gt;"S")),FALSE)),"","금액 확인"))</f>
      </c>
    </row>
    <row r="1106">
      <c r="A1106" s="15"/>
      <c r="B1106" s="3"/>
      <c r="C1106" s="3"/>
      <c r="D1106" s="5"/>
      <c r="E1106" s="5"/>
      <c r="F1106" s="3"/>
      <c r="G1106" s="16" t="str">
        <f>IF(AND(D1106="",E1106=""),"",IF(AND(IFERROR(OR(D1106="",AND(ISNUMBER(D1106),D1106&gt;=0,D1106&lt;=10000000000,INT(D1106)=D1106,LEFT(IFERROR(CELL("format",D1106),"G"),1)&lt;&gt;"D",LEFT(IFERROR(CELL("format",D1106),"G"),1)&lt;&gt;"S")),FALSE),IFERROR(OR(E1106="",AND(ISNUMBER(E1106),E1106&gt;=0,E1106&lt;=10000000000,INT(E1106)=E1106,LEFT(IFERROR(CELL("format",E1106),"G"),1)&lt;&gt;"D",LEFT(IFERROR(CELL("format",E1106),"G"),1)&lt;&gt;"S")),FALSE)),"","금액 확인"))</f>
      </c>
    </row>
    <row r="1107">
      <c r="A1107" s="15"/>
      <c r="B1107" s="3"/>
      <c r="C1107" s="3"/>
      <c r="D1107" s="5"/>
      <c r="E1107" s="5"/>
      <c r="F1107" s="3"/>
      <c r="G1107" s="16" t="str">
        <f>IF(AND(D1107="",E1107=""),"",IF(AND(IFERROR(OR(D1107="",AND(ISNUMBER(D1107),D1107&gt;=0,D1107&lt;=10000000000,INT(D1107)=D1107,LEFT(IFERROR(CELL("format",D1107),"G"),1)&lt;&gt;"D",LEFT(IFERROR(CELL("format",D1107),"G"),1)&lt;&gt;"S")),FALSE),IFERROR(OR(E1107="",AND(ISNUMBER(E1107),E1107&gt;=0,E1107&lt;=10000000000,INT(E1107)=E1107,LEFT(IFERROR(CELL("format",E1107),"G"),1)&lt;&gt;"D",LEFT(IFERROR(CELL("format",E1107),"G"),1)&lt;&gt;"S")),FALSE)),"","금액 확인"))</f>
      </c>
    </row>
    <row r="1108">
      <c r="A1108" s="15"/>
      <c r="B1108" s="3"/>
      <c r="C1108" s="3"/>
      <c r="D1108" s="5"/>
      <c r="E1108" s="5"/>
      <c r="F1108" s="3"/>
      <c r="G1108" s="16" t="str">
        <f>IF(AND(D1108="",E1108=""),"",IF(AND(IFERROR(OR(D1108="",AND(ISNUMBER(D1108),D1108&gt;=0,D1108&lt;=10000000000,INT(D1108)=D1108,LEFT(IFERROR(CELL("format",D1108),"G"),1)&lt;&gt;"D",LEFT(IFERROR(CELL("format",D1108),"G"),1)&lt;&gt;"S")),FALSE),IFERROR(OR(E1108="",AND(ISNUMBER(E1108),E1108&gt;=0,E1108&lt;=10000000000,INT(E1108)=E1108,LEFT(IFERROR(CELL("format",E1108),"G"),1)&lt;&gt;"D",LEFT(IFERROR(CELL("format",E1108),"G"),1)&lt;&gt;"S")),FALSE)),"","금액 확인"))</f>
      </c>
    </row>
    <row r="1109">
      <c r="A1109" s="15"/>
      <c r="B1109" s="3"/>
      <c r="C1109" s="3"/>
      <c r="D1109" s="5"/>
      <c r="E1109" s="5"/>
      <c r="F1109" s="3"/>
      <c r="G1109" s="16" t="str">
        <f>IF(AND(D1109="",E1109=""),"",IF(AND(IFERROR(OR(D1109="",AND(ISNUMBER(D1109),D1109&gt;=0,D1109&lt;=10000000000,INT(D1109)=D1109,LEFT(IFERROR(CELL("format",D1109),"G"),1)&lt;&gt;"D",LEFT(IFERROR(CELL("format",D1109),"G"),1)&lt;&gt;"S")),FALSE),IFERROR(OR(E1109="",AND(ISNUMBER(E1109),E1109&gt;=0,E1109&lt;=10000000000,INT(E1109)=E1109,LEFT(IFERROR(CELL("format",E1109),"G"),1)&lt;&gt;"D",LEFT(IFERROR(CELL("format",E1109),"G"),1)&lt;&gt;"S")),FALSE)),"","금액 확인"))</f>
      </c>
    </row>
    <row r="1110">
      <c r="A1110" s="15"/>
      <c r="B1110" s="3"/>
      <c r="C1110" s="3"/>
      <c r="D1110" s="5"/>
      <c r="E1110" s="5"/>
      <c r="F1110" s="3"/>
      <c r="G1110" s="16" t="str">
        <f>IF(AND(D1110="",E1110=""),"",IF(AND(IFERROR(OR(D1110="",AND(ISNUMBER(D1110),D1110&gt;=0,D1110&lt;=10000000000,INT(D1110)=D1110,LEFT(IFERROR(CELL("format",D1110),"G"),1)&lt;&gt;"D",LEFT(IFERROR(CELL("format",D1110),"G"),1)&lt;&gt;"S")),FALSE),IFERROR(OR(E1110="",AND(ISNUMBER(E1110),E1110&gt;=0,E1110&lt;=10000000000,INT(E1110)=E1110,LEFT(IFERROR(CELL("format",E1110),"G"),1)&lt;&gt;"D",LEFT(IFERROR(CELL("format",E1110),"G"),1)&lt;&gt;"S")),FALSE)),"","금액 확인"))</f>
      </c>
    </row>
    <row r="1111">
      <c r="A1111" s="15"/>
      <c r="B1111" s="3"/>
      <c r="C1111" s="3"/>
      <c r="D1111" s="5"/>
      <c r="E1111" s="5"/>
      <c r="F1111" s="3"/>
      <c r="G1111" s="16" t="str">
        <f>IF(AND(D1111="",E1111=""),"",IF(AND(IFERROR(OR(D1111="",AND(ISNUMBER(D1111),D1111&gt;=0,D1111&lt;=10000000000,INT(D1111)=D1111,LEFT(IFERROR(CELL("format",D1111),"G"),1)&lt;&gt;"D",LEFT(IFERROR(CELL("format",D1111),"G"),1)&lt;&gt;"S")),FALSE),IFERROR(OR(E1111="",AND(ISNUMBER(E1111),E1111&gt;=0,E1111&lt;=10000000000,INT(E1111)=E1111,LEFT(IFERROR(CELL("format",E1111),"G"),1)&lt;&gt;"D",LEFT(IFERROR(CELL("format",E1111),"G"),1)&lt;&gt;"S")),FALSE)),"","금액 확인"))</f>
      </c>
    </row>
    <row r="1112">
      <c r="A1112" s="15"/>
      <c r="B1112" s="3"/>
      <c r="C1112" s="3"/>
      <c r="D1112" s="5"/>
      <c r="E1112" s="5"/>
      <c r="F1112" s="3"/>
      <c r="G1112" s="16" t="str">
        <f>IF(AND(D1112="",E1112=""),"",IF(AND(IFERROR(OR(D1112="",AND(ISNUMBER(D1112),D1112&gt;=0,D1112&lt;=10000000000,INT(D1112)=D1112,LEFT(IFERROR(CELL("format",D1112),"G"),1)&lt;&gt;"D",LEFT(IFERROR(CELL("format",D1112),"G"),1)&lt;&gt;"S")),FALSE),IFERROR(OR(E1112="",AND(ISNUMBER(E1112),E1112&gt;=0,E1112&lt;=10000000000,INT(E1112)=E1112,LEFT(IFERROR(CELL("format",E1112),"G"),1)&lt;&gt;"D",LEFT(IFERROR(CELL("format",E1112),"G"),1)&lt;&gt;"S")),FALSE)),"","금액 확인"))</f>
      </c>
    </row>
    <row r="1113">
      <c r="A1113" s="15"/>
      <c r="B1113" s="3"/>
      <c r="C1113" s="3"/>
      <c r="D1113" s="5"/>
      <c r="E1113" s="5"/>
      <c r="F1113" s="3"/>
      <c r="G1113" s="16" t="str">
        <f>IF(AND(D1113="",E1113=""),"",IF(AND(IFERROR(OR(D1113="",AND(ISNUMBER(D1113),D1113&gt;=0,D1113&lt;=10000000000,INT(D1113)=D1113,LEFT(IFERROR(CELL("format",D1113),"G"),1)&lt;&gt;"D",LEFT(IFERROR(CELL("format",D1113),"G"),1)&lt;&gt;"S")),FALSE),IFERROR(OR(E1113="",AND(ISNUMBER(E1113),E1113&gt;=0,E1113&lt;=10000000000,INT(E1113)=E1113,LEFT(IFERROR(CELL("format",E1113),"G"),1)&lt;&gt;"D",LEFT(IFERROR(CELL("format",E1113),"G"),1)&lt;&gt;"S")),FALSE)),"","금액 확인"))</f>
      </c>
    </row>
    <row r="1114">
      <c r="A1114" s="15"/>
      <c r="B1114" s="3"/>
      <c r="C1114" s="3"/>
      <c r="D1114" s="5"/>
      <c r="E1114" s="5"/>
      <c r="F1114" s="3"/>
      <c r="G1114" s="16" t="str">
        <f>IF(AND(D1114="",E1114=""),"",IF(AND(IFERROR(OR(D1114="",AND(ISNUMBER(D1114),D1114&gt;=0,D1114&lt;=10000000000,INT(D1114)=D1114,LEFT(IFERROR(CELL("format",D1114),"G"),1)&lt;&gt;"D",LEFT(IFERROR(CELL("format",D1114),"G"),1)&lt;&gt;"S")),FALSE),IFERROR(OR(E1114="",AND(ISNUMBER(E1114),E1114&gt;=0,E1114&lt;=10000000000,INT(E1114)=E1114,LEFT(IFERROR(CELL("format",E1114),"G"),1)&lt;&gt;"D",LEFT(IFERROR(CELL("format",E1114),"G"),1)&lt;&gt;"S")),FALSE)),"","금액 확인"))</f>
      </c>
    </row>
    <row r="1115">
      <c r="A1115" s="15"/>
      <c r="B1115" s="3"/>
      <c r="C1115" s="3"/>
      <c r="D1115" s="5"/>
      <c r="E1115" s="5"/>
      <c r="F1115" s="3"/>
      <c r="G1115" s="16" t="str">
        <f>IF(AND(D1115="",E1115=""),"",IF(AND(IFERROR(OR(D1115="",AND(ISNUMBER(D1115),D1115&gt;=0,D1115&lt;=10000000000,INT(D1115)=D1115,LEFT(IFERROR(CELL("format",D1115),"G"),1)&lt;&gt;"D",LEFT(IFERROR(CELL("format",D1115),"G"),1)&lt;&gt;"S")),FALSE),IFERROR(OR(E1115="",AND(ISNUMBER(E1115),E1115&gt;=0,E1115&lt;=10000000000,INT(E1115)=E1115,LEFT(IFERROR(CELL("format",E1115),"G"),1)&lt;&gt;"D",LEFT(IFERROR(CELL("format",E1115),"G"),1)&lt;&gt;"S")),FALSE)),"","금액 확인"))</f>
      </c>
    </row>
    <row r="1116">
      <c r="A1116" s="15"/>
      <c r="B1116" s="3"/>
      <c r="C1116" s="3"/>
      <c r="D1116" s="5"/>
      <c r="E1116" s="5"/>
      <c r="F1116" s="3"/>
      <c r="G1116" s="16" t="str">
        <f>IF(AND(D1116="",E1116=""),"",IF(AND(IFERROR(OR(D1116="",AND(ISNUMBER(D1116),D1116&gt;=0,D1116&lt;=10000000000,INT(D1116)=D1116,LEFT(IFERROR(CELL("format",D1116),"G"),1)&lt;&gt;"D",LEFT(IFERROR(CELL("format",D1116),"G"),1)&lt;&gt;"S")),FALSE),IFERROR(OR(E1116="",AND(ISNUMBER(E1116),E1116&gt;=0,E1116&lt;=10000000000,INT(E1116)=E1116,LEFT(IFERROR(CELL("format",E1116),"G"),1)&lt;&gt;"D",LEFT(IFERROR(CELL("format",E1116),"G"),1)&lt;&gt;"S")),FALSE)),"","금액 확인"))</f>
      </c>
    </row>
    <row r="1117">
      <c r="A1117" s="15"/>
      <c r="B1117" s="3"/>
      <c r="C1117" s="3"/>
      <c r="D1117" s="5"/>
      <c r="E1117" s="5"/>
      <c r="F1117" s="3"/>
      <c r="G1117" s="16" t="str">
        <f>IF(AND(D1117="",E1117=""),"",IF(AND(IFERROR(OR(D1117="",AND(ISNUMBER(D1117),D1117&gt;=0,D1117&lt;=10000000000,INT(D1117)=D1117,LEFT(IFERROR(CELL("format",D1117),"G"),1)&lt;&gt;"D",LEFT(IFERROR(CELL("format",D1117),"G"),1)&lt;&gt;"S")),FALSE),IFERROR(OR(E1117="",AND(ISNUMBER(E1117),E1117&gt;=0,E1117&lt;=10000000000,INT(E1117)=E1117,LEFT(IFERROR(CELL("format",E1117),"G"),1)&lt;&gt;"D",LEFT(IFERROR(CELL("format",E1117),"G"),1)&lt;&gt;"S")),FALSE)),"","금액 확인"))</f>
      </c>
    </row>
    <row r="1118">
      <c r="A1118" s="15"/>
      <c r="B1118" s="3"/>
      <c r="C1118" s="3"/>
      <c r="D1118" s="5"/>
      <c r="E1118" s="5"/>
      <c r="F1118" s="3"/>
      <c r="G1118" s="16" t="str">
        <f>IF(AND(D1118="",E1118=""),"",IF(AND(IFERROR(OR(D1118="",AND(ISNUMBER(D1118),D1118&gt;=0,D1118&lt;=10000000000,INT(D1118)=D1118,LEFT(IFERROR(CELL("format",D1118),"G"),1)&lt;&gt;"D",LEFT(IFERROR(CELL("format",D1118),"G"),1)&lt;&gt;"S")),FALSE),IFERROR(OR(E1118="",AND(ISNUMBER(E1118),E1118&gt;=0,E1118&lt;=10000000000,INT(E1118)=E1118,LEFT(IFERROR(CELL("format",E1118),"G"),1)&lt;&gt;"D",LEFT(IFERROR(CELL("format",E1118),"G"),1)&lt;&gt;"S")),FALSE)),"","금액 확인"))</f>
      </c>
    </row>
    <row r="1119">
      <c r="A1119" s="15"/>
      <c r="B1119" s="3"/>
      <c r="C1119" s="3"/>
      <c r="D1119" s="5"/>
      <c r="E1119" s="5"/>
      <c r="F1119" s="3"/>
      <c r="G1119" s="16" t="str">
        <f>IF(AND(D1119="",E1119=""),"",IF(AND(IFERROR(OR(D1119="",AND(ISNUMBER(D1119),D1119&gt;=0,D1119&lt;=10000000000,INT(D1119)=D1119,LEFT(IFERROR(CELL("format",D1119),"G"),1)&lt;&gt;"D",LEFT(IFERROR(CELL("format",D1119),"G"),1)&lt;&gt;"S")),FALSE),IFERROR(OR(E1119="",AND(ISNUMBER(E1119),E1119&gt;=0,E1119&lt;=10000000000,INT(E1119)=E1119,LEFT(IFERROR(CELL("format",E1119),"G"),1)&lt;&gt;"D",LEFT(IFERROR(CELL("format",E1119),"G"),1)&lt;&gt;"S")),FALSE)),"","금액 확인"))</f>
      </c>
    </row>
    <row r="1120">
      <c r="A1120" s="15"/>
      <c r="B1120" s="3"/>
      <c r="C1120" s="3"/>
      <c r="D1120" s="5"/>
      <c r="E1120" s="5"/>
      <c r="F1120" s="3"/>
      <c r="G1120" s="16" t="str">
        <f>IF(AND(D1120="",E1120=""),"",IF(AND(IFERROR(OR(D1120="",AND(ISNUMBER(D1120),D1120&gt;=0,D1120&lt;=10000000000,INT(D1120)=D1120,LEFT(IFERROR(CELL("format",D1120),"G"),1)&lt;&gt;"D",LEFT(IFERROR(CELL("format",D1120),"G"),1)&lt;&gt;"S")),FALSE),IFERROR(OR(E1120="",AND(ISNUMBER(E1120),E1120&gt;=0,E1120&lt;=10000000000,INT(E1120)=E1120,LEFT(IFERROR(CELL("format",E1120),"G"),1)&lt;&gt;"D",LEFT(IFERROR(CELL("format",E1120),"G"),1)&lt;&gt;"S")),FALSE)),"","금액 확인"))</f>
      </c>
    </row>
    <row r="1121">
      <c r="A1121" s="15"/>
      <c r="B1121" s="3"/>
      <c r="C1121" s="3"/>
      <c r="D1121" s="5"/>
      <c r="E1121" s="5"/>
      <c r="F1121" s="3"/>
      <c r="G1121" s="16" t="str">
        <f>IF(AND(D1121="",E1121=""),"",IF(AND(IFERROR(OR(D1121="",AND(ISNUMBER(D1121),D1121&gt;=0,D1121&lt;=10000000000,INT(D1121)=D1121,LEFT(IFERROR(CELL("format",D1121),"G"),1)&lt;&gt;"D",LEFT(IFERROR(CELL("format",D1121),"G"),1)&lt;&gt;"S")),FALSE),IFERROR(OR(E1121="",AND(ISNUMBER(E1121),E1121&gt;=0,E1121&lt;=10000000000,INT(E1121)=E1121,LEFT(IFERROR(CELL("format",E1121),"G"),1)&lt;&gt;"D",LEFT(IFERROR(CELL("format",E1121),"G"),1)&lt;&gt;"S")),FALSE)),"","금액 확인"))</f>
      </c>
    </row>
    <row r="1122">
      <c r="A1122" s="15"/>
      <c r="B1122" s="3"/>
      <c r="C1122" s="3"/>
      <c r="D1122" s="5"/>
      <c r="E1122" s="5"/>
      <c r="F1122" s="3"/>
      <c r="G1122" s="16" t="str">
        <f>IF(AND(D1122="",E1122=""),"",IF(AND(IFERROR(OR(D1122="",AND(ISNUMBER(D1122),D1122&gt;=0,D1122&lt;=10000000000,INT(D1122)=D1122,LEFT(IFERROR(CELL("format",D1122),"G"),1)&lt;&gt;"D",LEFT(IFERROR(CELL("format",D1122),"G"),1)&lt;&gt;"S")),FALSE),IFERROR(OR(E1122="",AND(ISNUMBER(E1122),E1122&gt;=0,E1122&lt;=10000000000,INT(E1122)=E1122,LEFT(IFERROR(CELL("format",E1122),"G"),1)&lt;&gt;"D",LEFT(IFERROR(CELL("format",E1122),"G"),1)&lt;&gt;"S")),FALSE)),"","금액 확인"))</f>
      </c>
    </row>
    <row r="1123">
      <c r="A1123" s="15"/>
      <c r="B1123" s="3"/>
      <c r="C1123" s="3"/>
      <c r="D1123" s="5"/>
      <c r="E1123" s="5"/>
      <c r="F1123" s="3"/>
      <c r="G1123" s="16" t="str">
        <f>IF(AND(D1123="",E1123=""),"",IF(AND(IFERROR(OR(D1123="",AND(ISNUMBER(D1123),D1123&gt;=0,D1123&lt;=10000000000,INT(D1123)=D1123,LEFT(IFERROR(CELL("format",D1123),"G"),1)&lt;&gt;"D",LEFT(IFERROR(CELL("format",D1123),"G"),1)&lt;&gt;"S")),FALSE),IFERROR(OR(E1123="",AND(ISNUMBER(E1123),E1123&gt;=0,E1123&lt;=10000000000,INT(E1123)=E1123,LEFT(IFERROR(CELL("format",E1123),"G"),1)&lt;&gt;"D",LEFT(IFERROR(CELL("format",E1123),"G"),1)&lt;&gt;"S")),FALSE)),"","금액 확인"))</f>
      </c>
    </row>
    <row r="1124">
      <c r="A1124" s="15"/>
      <c r="B1124" s="3"/>
      <c r="C1124" s="3"/>
      <c r="D1124" s="5"/>
      <c r="E1124" s="5"/>
      <c r="F1124" s="3"/>
      <c r="G1124" s="16" t="str">
        <f>IF(AND(D1124="",E1124=""),"",IF(AND(IFERROR(OR(D1124="",AND(ISNUMBER(D1124),D1124&gt;=0,D1124&lt;=10000000000,INT(D1124)=D1124,LEFT(IFERROR(CELL("format",D1124),"G"),1)&lt;&gt;"D",LEFT(IFERROR(CELL("format",D1124),"G"),1)&lt;&gt;"S")),FALSE),IFERROR(OR(E1124="",AND(ISNUMBER(E1124),E1124&gt;=0,E1124&lt;=10000000000,INT(E1124)=E1124,LEFT(IFERROR(CELL("format",E1124),"G"),1)&lt;&gt;"D",LEFT(IFERROR(CELL("format",E1124),"G"),1)&lt;&gt;"S")),FALSE)),"","금액 확인"))</f>
      </c>
    </row>
    <row r="1125">
      <c r="A1125" s="15"/>
      <c r="B1125" s="3"/>
      <c r="C1125" s="3"/>
      <c r="D1125" s="5"/>
      <c r="E1125" s="5"/>
      <c r="F1125" s="3"/>
      <c r="G1125" s="16" t="str">
        <f>IF(AND(D1125="",E1125=""),"",IF(AND(IFERROR(OR(D1125="",AND(ISNUMBER(D1125),D1125&gt;=0,D1125&lt;=10000000000,INT(D1125)=D1125,LEFT(IFERROR(CELL("format",D1125),"G"),1)&lt;&gt;"D",LEFT(IFERROR(CELL("format",D1125),"G"),1)&lt;&gt;"S")),FALSE),IFERROR(OR(E1125="",AND(ISNUMBER(E1125),E1125&gt;=0,E1125&lt;=10000000000,INT(E1125)=E1125,LEFT(IFERROR(CELL("format",E1125),"G"),1)&lt;&gt;"D",LEFT(IFERROR(CELL("format",E1125),"G"),1)&lt;&gt;"S")),FALSE)),"","금액 확인"))</f>
      </c>
    </row>
    <row r="1126">
      <c r="A1126" s="15"/>
      <c r="B1126" s="3"/>
      <c r="C1126" s="3"/>
      <c r="D1126" s="5"/>
      <c r="E1126" s="5"/>
      <c r="F1126" s="3"/>
      <c r="G1126" s="16" t="str">
        <f>IF(AND(D1126="",E1126=""),"",IF(AND(IFERROR(OR(D1126="",AND(ISNUMBER(D1126),D1126&gt;=0,D1126&lt;=10000000000,INT(D1126)=D1126,LEFT(IFERROR(CELL("format",D1126),"G"),1)&lt;&gt;"D",LEFT(IFERROR(CELL("format",D1126),"G"),1)&lt;&gt;"S")),FALSE),IFERROR(OR(E1126="",AND(ISNUMBER(E1126),E1126&gt;=0,E1126&lt;=10000000000,INT(E1126)=E1126,LEFT(IFERROR(CELL("format",E1126),"G"),1)&lt;&gt;"D",LEFT(IFERROR(CELL("format",E1126),"G"),1)&lt;&gt;"S")),FALSE)),"","금액 확인"))</f>
      </c>
    </row>
    <row r="1127">
      <c r="A1127" s="15"/>
      <c r="B1127" s="3"/>
      <c r="C1127" s="3"/>
      <c r="D1127" s="5"/>
      <c r="E1127" s="5"/>
      <c r="F1127" s="3"/>
      <c r="G1127" s="16" t="str">
        <f>IF(AND(D1127="",E1127=""),"",IF(AND(IFERROR(OR(D1127="",AND(ISNUMBER(D1127),D1127&gt;=0,D1127&lt;=10000000000,INT(D1127)=D1127,LEFT(IFERROR(CELL("format",D1127),"G"),1)&lt;&gt;"D",LEFT(IFERROR(CELL("format",D1127),"G"),1)&lt;&gt;"S")),FALSE),IFERROR(OR(E1127="",AND(ISNUMBER(E1127),E1127&gt;=0,E1127&lt;=10000000000,INT(E1127)=E1127,LEFT(IFERROR(CELL("format",E1127),"G"),1)&lt;&gt;"D",LEFT(IFERROR(CELL("format",E1127),"G"),1)&lt;&gt;"S")),FALSE)),"","금액 확인"))</f>
      </c>
    </row>
    <row r="1128">
      <c r="A1128" s="15"/>
      <c r="B1128" s="3"/>
      <c r="C1128" s="3"/>
      <c r="D1128" s="5"/>
      <c r="E1128" s="5"/>
      <c r="F1128" s="3"/>
      <c r="G1128" s="16" t="str">
        <f>IF(AND(D1128="",E1128=""),"",IF(AND(IFERROR(OR(D1128="",AND(ISNUMBER(D1128),D1128&gt;=0,D1128&lt;=10000000000,INT(D1128)=D1128,LEFT(IFERROR(CELL("format",D1128),"G"),1)&lt;&gt;"D",LEFT(IFERROR(CELL("format",D1128),"G"),1)&lt;&gt;"S")),FALSE),IFERROR(OR(E1128="",AND(ISNUMBER(E1128),E1128&gt;=0,E1128&lt;=10000000000,INT(E1128)=E1128,LEFT(IFERROR(CELL("format",E1128),"G"),1)&lt;&gt;"D",LEFT(IFERROR(CELL("format",E1128),"G"),1)&lt;&gt;"S")),FALSE)),"","금액 확인"))</f>
      </c>
    </row>
    <row r="1129">
      <c r="A1129" s="15"/>
      <c r="B1129" s="3"/>
      <c r="C1129" s="3"/>
      <c r="D1129" s="5"/>
      <c r="E1129" s="5"/>
      <c r="F1129" s="3"/>
      <c r="G1129" s="16" t="str">
        <f>IF(AND(D1129="",E1129=""),"",IF(AND(IFERROR(OR(D1129="",AND(ISNUMBER(D1129),D1129&gt;=0,D1129&lt;=10000000000,INT(D1129)=D1129,LEFT(IFERROR(CELL("format",D1129),"G"),1)&lt;&gt;"D",LEFT(IFERROR(CELL("format",D1129),"G"),1)&lt;&gt;"S")),FALSE),IFERROR(OR(E1129="",AND(ISNUMBER(E1129),E1129&gt;=0,E1129&lt;=10000000000,INT(E1129)=E1129,LEFT(IFERROR(CELL("format",E1129),"G"),1)&lt;&gt;"D",LEFT(IFERROR(CELL("format",E1129),"G"),1)&lt;&gt;"S")),FALSE)),"","금액 확인"))</f>
      </c>
    </row>
    <row r="1130">
      <c r="A1130" s="15"/>
      <c r="B1130" s="3"/>
      <c r="C1130" s="3"/>
      <c r="D1130" s="5"/>
      <c r="E1130" s="5"/>
      <c r="F1130" s="3"/>
      <c r="G1130" s="16" t="str">
        <f>IF(AND(D1130="",E1130=""),"",IF(AND(IFERROR(OR(D1130="",AND(ISNUMBER(D1130),D1130&gt;=0,D1130&lt;=10000000000,INT(D1130)=D1130,LEFT(IFERROR(CELL("format",D1130),"G"),1)&lt;&gt;"D",LEFT(IFERROR(CELL("format",D1130),"G"),1)&lt;&gt;"S")),FALSE),IFERROR(OR(E1130="",AND(ISNUMBER(E1130),E1130&gt;=0,E1130&lt;=10000000000,INT(E1130)=E1130,LEFT(IFERROR(CELL("format",E1130),"G"),1)&lt;&gt;"D",LEFT(IFERROR(CELL("format",E1130),"G"),1)&lt;&gt;"S")),FALSE)),"","금액 확인"))</f>
      </c>
    </row>
    <row r="1131">
      <c r="A1131" s="15"/>
      <c r="B1131" s="3"/>
      <c r="C1131" s="3"/>
      <c r="D1131" s="5"/>
      <c r="E1131" s="5"/>
      <c r="F1131" s="3"/>
      <c r="G1131" s="16" t="str">
        <f>IF(AND(D1131="",E1131=""),"",IF(AND(IFERROR(OR(D1131="",AND(ISNUMBER(D1131),D1131&gt;=0,D1131&lt;=10000000000,INT(D1131)=D1131,LEFT(IFERROR(CELL("format",D1131),"G"),1)&lt;&gt;"D",LEFT(IFERROR(CELL("format",D1131),"G"),1)&lt;&gt;"S")),FALSE),IFERROR(OR(E1131="",AND(ISNUMBER(E1131),E1131&gt;=0,E1131&lt;=10000000000,INT(E1131)=E1131,LEFT(IFERROR(CELL("format",E1131),"G"),1)&lt;&gt;"D",LEFT(IFERROR(CELL("format",E1131),"G"),1)&lt;&gt;"S")),FALSE)),"","금액 확인"))</f>
      </c>
    </row>
    <row r="1132">
      <c r="A1132" s="15"/>
      <c r="B1132" s="3"/>
      <c r="C1132" s="3"/>
      <c r="D1132" s="5"/>
      <c r="E1132" s="5"/>
      <c r="F1132" s="3"/>
      <c r="G1132" s="16" t="str">
        <f>IF(AND(D1132="",E1132=""),"",IF(AND(IFERROR(OR(D1132="",AND(ISNUMBER(D1132),D1132&gt;=0,D1132&lt;=10000000000,INT(D1132)=D1132,LEFT(IFERROR(CELL("format",D1132),"G"),1)&lt;&gt;"D",LEFT(IFERROR(CELL("format",D1132),"G"),1)&lt;&gt;"S")),FALSE),IFERROR(OR(E1132="",AND(ISNUMBER(E1132),E1132&gt;=0,E1132&lt;=10000000000,INT(E1132)=E1132,LEFT(IFERROR(CELL("format",E1132),"G"),1)&lt;&gt;"D",LEFT(IFERROR(CELL("format",E1132),"G"),1)&lt;&gt;"S")),FALSE)),"","금액 확인"))</f>
      </c>
    </row>
    <row r="1133">
      <c r="A1133" s="15"/>
      <c r="B1133" s="3"/>
      <c r="C1133" s="3"/>
      <c r="D1133" s="5"/>
      <c r="E1133" s="5"/>
      <c r="F1133" s="3"/>
      <c r="G1133" s="16" t="str">
        <f>IF(AND(D1133="",E1133=""),"",IF(AND(IFERROR(OR(D1133="",AND(ISNUMBER(D1133),D1133&gt;=0,D1133&lt;=10000000000,INT(D1133)=D1133,LEFT(IFERROR(CELL("format",D1133),"G"),1)&lt;&gt;"D",LEFT(IFERROR(CELL("format",D1133),"G"),1)&lt;&gt;"S")),FALSE),IFERROR(OR(E1133="",AND(ISNUMBER(E1133),E1133&gt;=0,E1133&lt;=10000000000,INT(E1133)=E1133,LEFT(IFERROR(CELL("format",E1133),"G"),1)&lt;&gt;"D",LEFT(IFERROR(CELL("format",E1133),"G"),1)&lt;&gt;"S")),FALSE)),"","금액 확인"))</f>
      </c>
    </row>
    <row r="1134">
      <c r="A1134" s="15"/>
      <c r="B1134" s="3"/>
      <c r="C1134" s="3"/>
      <c r="D1134" s="5"/>
      <c r="E1134" s="5"/>
      <c r="F1134" s="3"/>
      <c r="G1134" s="16" t="str">
        <f>IF(AND(D1134="",E1134=""),"",IF(AND(IFERROR(OR(D1134="",AND(ISNUMBER(D1134),D1134&gt;=0,D1134&lt;=10000000000,INT(D1134)=D1134,LEFT(IFERROR(CELL("format",D1134),"G"),1)&lt;&gt;"D",LEFT(IFERROR(CELL("format",D1134),"G"),1)&lt;&gt;"S")),FALSE),IFERROR(OR(E1134="",AND(ISNUMBER(E1134),E1134&gt;=0,E1134&lt;=10000000000,INT(E1134)=E1134,LEFT(IFERROR(CELL("format",E1134),"G"),1)&lt;&gt;"D",LEFT(IFERROR(CELL("format",E1134),"G"),1)&lt;&gt;"S")),FALSE)),"","금액 확인"))</f>
      </c>
    </row>
    <row r="1135">
      <c r="A1135" s="15"/>
      <c r="B1135" s="3"/>
      <c r="C1135" s="3"/>
      <c r="D1135" s="5"/>
      <c r="E1135" s="5"/>
      <c r="F1135" s="3"/>
      <c r="G1135" s="16" t="str">
        <f>IF(AND(D1135="",E1135=""),"",IF(AND(IFERROR(OR(D1135="",AND(ISNUMBER(D1135),D1135&gt;=0,D1135&lt;=10000000000,INT(D1135)=D1135,LEFT(IFERROR(CELL("format",D1135),"G"),1)&lt;&gt;"D",LEFT(IFERROR(CELL("format",D1135),"G"),1)&lt;&gt;"S")),FALSE),IFERROR(OR(E1135="",AND(ISNUMBER(E1135),E1135&gt;=0,E1135&lt;=10000000000,INT(E1135)=E1135,LEFT(IFERROR(CELL("format",E1135),"G"),1)&lt;&gt;"D",LEFT(IFERROR(CELL("format",E1135),"G"),1)&lt;&gt;"S")),FALSE)),"","금액 확인"))</f>
      </c>
    </row>
    <row r="1136">
      <c r="A1136" s="15"/>
      <c r="B1136" s="3"/>
      <c r="C1136" s="3"/>
      <c r="D1136" s="5"/>
      <c r="E1136" s="5"/>
      <c r="F1136" s="3"/>
      <c r="G1136" s="16" t="str">
        <f>IF(AND(D1136="",E1136=""),"",IF(AND(IFERROR(OR(D1136="",AND(ISNUMBER(D1136),D1136&gt;=0,D1136&lt;=10000000000,INT(D1136)=D1136,LEFT(IFERROR(CELL("format",D1136),"G"),1)&lt;&gt;"D",LEFT(IFERROR(CELL("format",D1136),"G"),1)&lt;&gt;"S")),FALSE),IFERROR(OR(E1136="",AND(ISNUMBER(E1136),E1136&gt;=0,E1136&lt;=10000000000,INT(E1136)=E1136,LEFT(IFERROR(CELL("format",E1136),"G"),1)&lt;&gt;"D",LEFT(IFERROR(CELL("format",E1136),"G"),1)&lt;&gt;"S")),FALSE)),"","금액 확인"))</f>
      </c>
    </row>
    <row r="1137">
      <c r="A1137" s="15"/>
      <c r="B1137" s="3"/>
      <c r="C1137" s="3"/>
      <c r="D1137" s="5"/>
      <c r="E1137" s="5"/>
      <c r="F1137" s="3"/>
      <c r="G1137" s="16" t="str">
        <f>IF(AND(D1137="",E1137=""),"",IF(AND(IFERROR(OR(D1137="",AND(ISNUMBER(D1137),D1137&gt;=0,D1137&lt;=10000000000,INT(D1137)=D1137,LEFT(IFERROR(CELL("format",D1137),"G"),1)&lt;&gt;"D",LEFT(IFERROR(CELL("format",D1137),"G"),1)&lt;&gt;"S")),FALSE),IFERROR(OR(E1137="",AND(ISNUMBER(E1137),E1137&gt;=0,E1137&lt;=10000000000,INT(E1137)=E1137,LEFT(IFERROR(CELL("format",E1137),"G"),1)&lt;&gt;"D",LEFT(IFERROR(CELL("format",E1137),"G"),1)&lt;&gt;"S")),FALSE)),"","금액 확인"))</f>
      </c>
    </row>
    <row r="1138">
      <c r="A1138" s="15"/>
      <c r="B1138" s="3"/>
      <c r="C1138" s="3"/>
      <c r="D1138" s="5"/>
      <c r="E1138" s="5"/>
      <c r="F1138" s="3"/>
      <c r="G1138" s="16" t="str">
        <f>IF(AND(D1138="",E1138=""),"",IF(AND(IFERROR(OR(D1138="",AND(ISNUMBER(D1138),D1138&gt;=0,D1138&lt;=10000000000,INT(D1138)=D1138,LEFT(IFERROR(CELL("format",D1138),"G"),1)&lt;&gt;"D",LEFT(IFERROR(CELL("format",D1138),"G"),1)&lt;&gt;"S")),FALSE),IFERROR(OR(E1138="",AND(ISNUMBER(E1138),E1138&gt;=0,E1138&lt;=10000000000,INT(E1138)=E1138,LEFT(IFERROR(CELL("format",E1138),"G"),1)&lt;&gt;"D",LEFT(IFERROR(CELL("format",E1138),"G"),1)&lt;&gt;"S")),FALSE)),"","금액 확인"))</f>
      </c>
    </row>
    <row r="1139">
      <c r="A1139" s="15"/>
      <c r="B1139" s="3"/>
      <c r="C1139" s="3"/>
      <c r="D1139" s="5"/>
      <c r="E1139" s="5"/>
      <c r="F1139" s="3"/>
      <c r="G1139" s="16" t="str">
        <f>IF(AND(D1139="",E1139=""),"",IF(AND(IFERROR(OR(D1139="",AND(ISNUMBER(D1139),D1139&gt;=0,D1139&lt;=10000000000,INT(D1139)=D1139,LEFT(IFERROR(CELL("format",D1139),"G"),1)&lt;&gt;"D",LEFT(IFERROR(CELL("format",D1139),"G"),1)&lt;&gt;"S")),FALSE),IFERROR(OR(E1139="",AND(ISNUMBER(E1139),E1139&gt;=0,E1139&lt;=10000000000,INT(E1139)=E1139,LEFT(IFERROR(CELL("format",E1139),"G"),1)&lt;&gt;"D",LEFT(IFERROR(CELL("format",E1139),"G"),1)&lt;&gt;"S")),FALSE)),"","금액 확인"))</f>
      </c>
    </row>
    <row r="1140">
      <c r="A1140" s="15"/>
      <c r="B1140" s="3"/>
      <c r="C1140" s="3"/>
      <c r="D1140" s="5"/>
      <c r="E1140" s="5"/>
      <c r="F1140" s="3"/>
      <c r="G1140" s="16" t="str">
        <f>IF(AND(D1140="",E1140=""),"",IF(AND(IFERROR(OR(D1140="",AND(ISNUMBER(D1140),D1140&gt;=0,D1140&lt;=10000000000,INT(D1140)=D1140,LEFT(IFERROR(CELL("format",D1140),"G"),1)&lt;&gt;"D",LEFT(IFERROR(CELL("format",D1140),"G"),1)&lt;&gt;"S")),FALSE),IFERROR(OR(E1140="",AND(ISNUMBER(E1140),E1140&gt;=0,E1140&lt;=10000000000,INT(E1140)=E1140,LEFT(IFERROR(CELL("format",E1140),"G"),1)&lt;&gt;"D",LEFT(IFERROR(CELL("format",E1140),"G"),1)&lt;&gt;"S")),FALSE)),"","금액 확인"))</f>
      </c>
    </row>
    <row r="1141">
      <c r="A1141" s="15"/>
      <c r="B1141" s="3"/>
      <c r="C1141" s="3"/>
      <c r="D1141" s="5"/>
      <c r="E1141" s="5"/>
      <c r="F1141" s="3"/>
      <c r="G1141" s="16" t="str">
        <f>IF(AND(D1141="",E1141=""),"",IF(AND(IFERROR(OR(D1141="",AND(ISNUMBER(D1141),D1141&gt;=0,D1141&lt;=10000000000,INT(D1141)=D1141,LEFT(IFERROR(CELL("format",D1141),"G"),1)&lt;&gt;"D",LEFT(IFERROR(CELL("format",D1141),"G"),1)&lt;&gt;"S")),FALSE),IFERROR(OR(E1141="",AND(ISNUMBER(E1141),E1141&gt;=0,E1141&lt;=10000000000,INT(E1141)=E1141,LEFT(IFERROR(CELL("format",E1141),"G"),1)&lt;&gt;"D",LEFT(IFERROR(CELL("format",E1141),"G"),1)&lt;&gt;"S")),FALSE)),"","금액 확인"))</f>
      </c>
    </row>
    <row r="1142">
      <c r="A1142" s="15"/>
      <c r="B1142" s="3"/>
      <c r="C1142" s="3"/>
      <c r="D1142" s="5"/>
      <c r="E1142" s="5"/>
      <c r="F1142" s="3"/>
      <c r="G1142" s="16" t="str">
        <f>IF(AND(D1142="",E1142=""),"",IF(AND(IFERROR(OR(D1142="",AND(ISNUMBER(D1142),D1142&gt;=0,D1142&lt;=10000000000,INT(D1142)=D1142,LEFT(IFERROR(CELL("format",D1142),"G"),1)&lt;&gt;"D",LEFT(IFERROR(CELL("format",D1142),"G"),1)&lt;&gt;"S")),FALSE),IFERROR(OR(E1142="",AND(ISNUMBER(E1142),E1142&gt;=0,E1142&lt;=10000000000,INT(E1142)=E1142,LEFT(IFERROR(CELL("format",E1142),"G"),1)&lt;&gt;"D",LEFT(IFERROR(CELL("format",E1142),"G"),1)&lt;&gt;"S")),FALSE)),"","금액 확인"))</f>
      </c>
    </row>
    <row r="1143">
      <c r="A1143" s="15"/>
      <c r="B1143" s="3"/>
      <c r="C1143" s="3"/>
      <c r="D1143" s="5"/>
      <c r="E1143" s="5"/>
      <c r="F1143" s="3"/>
      <c r="G1143" s="16" t="str">
        <f>IF(AND(D1143="",E1143=""),"",IF(AND(IFERROR(OR(D1143="",AND(ISNUMBER(D1143),D1143&gt;=0,D1143&lt;=10000000000,INT(D1143)=D1143,LEFT(IFERROR(CELL("format",D1143),"G"),1)&lt;&gt;"D",LEFT(IFERROR(CELL("format",D1143),"G"),1)&lt;&gt;"S")),FALSE),IFERROR(OR(E1143="",AND(ISNUMBER(E1143),E1143&gt;=0,E1143&lt;=10000000000,INT(E1143)=E1143,LEFT(IFERROR(CELL("format",E1143),"G"),1)&lt;&gt;"D",LEFT(IFERROR(CELL("format",E1143),"G"),1)&lt;&gt;"S")),FALSE)),"","금액 확인"))</f>
      </c>
    </row>
    <row r="1144">
      <c r="A1144" s="15"/>
      <c r="B1144" s="3"/>
      <c r="C1144" s="3"/>
      <c r="D1144" s="5"/>
      <c r="E1144" s="5"/>
      <c r="F1144" s="3"/>
      <c r="G1144" s="16" t="str">
        <f>IF(AND(D1144="",E1144=""),"",IF(AND(IFERROR(OR(D1144="",AND(ISNUMBER(D1144),D1144&gt;=0,D1144&lt;=10000000000,INT(D1144)=D1144,LEFT(IFERROR(CELL("format",D1144),"G"),1)&lt;&gt;"D",LEFT(IFERROR(CELL("format",D1144),"G"),1)&lt;&gt;"S")),FALSE),IFERROR(OR(E1144="",AND(ISNUMBER(E1144),E1144&gt;=0,E1144&lt;=10000000000,INT(E1144)=E1144,LEFT(IFERROR(CELL("format",E1144),"G"),1)&lt;&gt;"D",LEFT(IFERROR(CELL("format",E1144),"G"),1)&lt;&gt;"S")),FALSE)),"","금액 확인"))</f>
      </c>
    </row>
    <row r="1145">
      <c r="A1145" s="15"/>
      <c r="B1145" s="3"/>
      <c r="C1145" s="3"/>
      <c r="D1145" s="5"/>
      <c r="E1145" s="5"/>
      <c r="F1145" s="3"/>
      <c r="G1145" s="16" t="str">
        <f>IF(AND(D1145="",E1145=""),"",IF(AND(IFERROR(OR(D1145="",AND(ISNUMBER(D1145),D1145&gt;=0,D1145&lt;=10000000000,INT(D1145)=D1145,LEFT(IFERROR(CELL("format",D1145),"G"),1)&lt;&gt;"D",LEFT(IFERROR(CELL("format",D1145),"G"),1)&lt;&gt;"S")),FALSE),IFERROR(OR(E1145="",AND(ISNUMBER(E1145),E1145&gt;=0,E1145&lt;=10000000000,INT(E1145)=E1145,LEFT(IFERROR(CELL("format",E1145),"G"),1)&lt;&gt;"D",LEFT(IFERROR(CELL("format",E1145),"G"),1)&lt;&gt;"S")),FALSE)),"","금액 확인"))</f>
      </c>
    </row>
    <row r="1146">
      <c r="A1146" s="15"/>
      <c r="B1146" s="3"/>
      <c r="C1146" s="3"/>
      <c r="D1146" s="5"/>
      <c r="E1146" s="5"/>
      <c r="F1146" s="3"/>
      <c r="G1146" s="16" t="str">
        <f>IF(AND(D1146="",E1146=""),"",IF(AND(IFERROR(OR(D1146="",AND(ISNUMBER(D1146),D1146&gt;=0,D1146&lt;=10000000000,INT(D1146)=D1146,LEFT(IFERROR(CELL("format",D1146),"G"),1)&lt;&gt;"D",LEFT(IFERROR(CELL("format",D1146),"G"),1)&lt;&gt;"S")),FALSE),IFERROR(OR(E1146="",AND(ISNUMBER(E1146),E1146&gt;=0,E1146&lt;=10000000000,INT(E1146)=E1146,LEFT(IFERROR(CELL("format",E1146),"G"),1)&lt;&gt;"D",LEFT(IFERROR(CELL("format",E1146),"G"),1)&lt;&gt;"S")),FALSE)),"","금액 확인"))</f>
      </c>
    </row>
    <row r="1147">
      <c r="A1147" s="15"/>
      <c r="B1147" s="3"/>
      <c r="C1147" s="3"/>
      <c r="D1147" s="5"/>
      <c r="E1147" s="5"/>
      <c r="F1147" s="3"/>
      <c r="G1147" s="16" t="str">
        <f>IF(AND(D1147="",E1147=""),"",IF(AND(IFERROR(OR(D1147="",AND(ISNUMBER(D1147),D1147&gt;=0,D1147&lt;=10000000000,INT(D1147)=D1147,LEFT(IFERROR(CELL("format",D1147),"G"),1)&lt;&gt;"D",LEFT(IFERROR(CELL("format",D1147),"G"),1)&lt;&gt;"S")),FALSE),IFERROR(OR(E1147="",AND(ISNUMBER(E1147),E1147&gt;=0,E1147&lt;=10000000000,INT(E1147)=E1147,LEFT(IFERROR(CELL("format",E1147),"G"),1)&lt;&gt;"D",LEFT(IFERROR(CELL("format",E1147),"G"),1)&lt;&gt;"S")),FALSE)),"","금액 확인"))</f>
      </c>
    </row>
    <row r="1148">
      <c r="A1148" s="15"/>
      <c r="B1148" s="3"/>
      <c r="C1148" s="3"/>
      <c r="D1148" s="5"/>
      <c r="E1148" s="5"/>
      <c r="F1148" s="3"/>
      <c r="G1148" s="16" t="str">
        <f>IF(AND(D1148="",E1148=""),"",IF(AND(IFERROR(OR(D1148="",AND(ISNUMBER(D1148),D1148&gt;=0,D1148&lt;=10000000000,INT(D1148)=D1148,LEFT(IFERROR(CELL("format",D1148),"G"),1)&lt;&gt;"D",LEFT(IFERROR(CELL("format",D1148),"G"),1)&lt;&gt;"S")),FALSE),IFERROR(OR(E1148="",AND(ISNUMBER(E1148),E1148&gt;=0,E1148&lt;=10000000000,INT(E1148)=E1148,LEFT(IFERROR(CELL("format",E1148),"G"),1)&lt;&gt;"D",LEFT(IFERROR(CELL("format",E1148),"G"),1)&lt;&gt;"S")),FALSE)),"","금액 확인"))</f>
      </c>
    </row>
    <row r="1149">
      <c r="A1149" s="15"/>
      <c r="B1149" s="3"/>
      <c r="C1149" s="3"/>
      <c r="D1149" s="5"/>
      <c r="E1149" s="5"/>
      <c r="F1149" s="3"/>
      <c r="G1149" s="16" t="str">
        <f>IF(AND(D1149="",E1149=""),"",IF(AND(IFERROR(OR(D1149="",AND(ISNUMBER(D1149),D1149&gt;=0,D1149&lt;=10000000000,INT(D1149)=D1149,LEFT(IFERROR(CELL("format",D1149),"G"),1)&lt;&gt;"D",LEFT(IFERROR(CELL("format",D1149),"G"),1)&lt;&gt;"S")),FALSE),IFERROR(OR(E1149="",AND(ISNUMBER(E1149),E1149&gt;=0,E1149&lt;=10000000000,INT(E1149)=E1149,LEFT(IFERROR(CELL("format",E1149),"G"),1)&lt;&gt;"D",LEFT(IFERROR(CELL("format",E1149),"G"),1)&lt;&gt;"S")),FALSE)),"","금액 확인"))</f>
      </c>
    </row>
    <row r="1150">
      <c r="A1150" s="15"/>
      <c r="B1150" s="3"/>
      <c r="C1150" s="3"/>
      <c r="D1150" s="5"/>
      <c r="E1150" s="5"/>
      <c r="F1150" s="3"/>
      <c r="G1150" s="16" t="str">
        <f>IF(AND(D1150="",E1150=""),"",IF(AND(IFERROR(OR(D1150="",AND(ISNUMBER(D1150),D1150&gt;=0,D1150&lt;=10000000000,INT(D1150)=D1150,LEFT(IFERROR(CELL("format",D1150),"G"),1)&lt;&gt;"D",LEFT(IFERROR(CELL("format",D1150),"G"),1)&lt;&gt;"S")),FALSE),IFERROR(OR(E1150="",AND(ISNUMBER(E1150),E1150&gt;=0,E1150&lt;=10000000000,INT(E1150)=E1150,LEFT(IFERROR(CELL("format",E1150),"G"),1)&lt;&gt;"D",LEFT(IFERROR(CELL("format",E1150),"G"),1)&lt;&gt;"S")),FALSE)),"","금액 확인"))</f>
      </c>
    </row>
    <row r="1151">
      <c r="A1151" s="15"/>
      <c r="B1151" s="3"/>
      <c r="C1151" s="3"/>
      <c r="D1151" s="5"/>
      <c r="E1151" s="5"/>
      <c r="F1151" s="3"/>
      <c r="G1151" s="16" t="str">
        <f>IF(AND(D1151="",E1151=""),"",IF(AND(IFERROR(OR(D1151="",AND(ISNUMBER(D1151),D1151&gt;=0,D1151&lt;=10000000000,INT(D1151)=D1151,LEFT(IFERROR(CELL("format",D1151),"G"),1)&lt;&gt;"D",LEFT(IFERROR(CELL("format",D1151),"G"),1)&lt;&gt;"S")),FALSE),IFERROR(OR(E1151="",AND(ISNUMBER(E1151),E1151&gt;=0,E1151&lt;=10000000000,INT(E1151)=E1151,LEFT(IFERROR(CELL("format",E1151),"G"),1)&lt;&gt;"D",LEFT(IFERROR(CELL("format",E1151),"G"),1)&lt;&gt;"S")),FALSE)),"","금액 확인"))</f>
      </c>
    </row>
    <row r="1152">
      <c r="A1152" s="15"/>
      <c r="B1152" s="3"/>
      <c r="C1152" s="3"/>
      <c r="D1152" s="5"/>
      <c r="E1152" s="5"/>
      <c r="F1152" s="3"/>
      <c r="G1152" s="16" t="str">
        <f>IF(AND(D1152="",E1152=""),"",IF(AND(IFERROR(OR(D1152="",AND(ISNUMBER(D1152),D1152&gt;=0,D1152&lt;=10000000000,INT(D1152)=D1152,LEFT(IFERROR(CELL("format",D1152),"G"),1)&lt;&gt;"D",LEFT(IFERROR(CELL("format",D1152),"G"),1)&lt;&gt;"S")),FALSE),IFERROR(OR(E1152="",AND(ISNUMBER(E1152),E1152&gt;=0,E1152&lt;=10000000000,INT(E1152)=E1152,LEFT(IFERROR(CELL("format",E1152),"G"),1)&lt;&gt;"D",LEFT(IFERROR(CELL("format",E1152),"G"),1)&lt;&gt;"S")),FALSE)),"","금액 확인"))</f>
      </c>
    </row>
    <row r="1153">
      <c r="A1153" s="15"/>
      <c r="B1153" s="3"/>
      <c r="C1153" s="3"/>
      <c r="D1153" s="5"/>
      <c r="E1153" s="5"/>
      <c r="F1153" s="3"/>
      <c r="G1153" s="16" t="str">
        <f>IF(AND(D1153="",E1153=""),"",IF(AND(IFERROR(OR(D1153="",AND(ISNUMBER(D1153),D1153&gt;=0,D1153&lt;=10000000000,INT(D1153)=D1153,LEFT(IFERROR(CELL("format",D1153),"G"),1)&lt;&gt;"D",LEFT(IFERROR(CELL("format",D1153),"G"),1)&lt;&gt;"S")),FALSE),IFERROR(OR(E1153="",AND(ISNUMBER(E1153),E1153&gt;=0,E1153&lt;=10000000000,INT(E1153)=E1153,LEFT(IFERROR(CELL("format",E1153),"G"),1)&lt;&gt;"D",LEFT(IFERROR(CELL("format",E1153),"G"),1)&lt;&gt;"S")),FALSE)),"","금액 확인"))</f>
      </c>
    </row>
    <row r="1154">
      <c r="A1154" s="15"/>
      <c r="B1154" s="3"/>
      <c r="C1154" s="3"/>
      <c r="D1154" s="5"/>
      <c r="E1154" s="5"/>
      <c r="F1154" s="3"/>
      <c r="G1154" s="16" t="str">
        <f>IF(AND(D1154="",E1154=""),"",IF(AND(IFERROR(OR(D1154="",AND(ISNUMBER(D1154),D1154&gt;=0,D1154&lt;=10000000000,INT(D1154)=D1154,LEFT(IFERROR(CELL("format",D1154),"G"),1)&lt;&gt;"D",LEFT(IFERROR(CELL("format",D1154),"G"),1)&lt;&gt;"S")),FALSE),IFERROR(OR(E1154="",AND(ISNUMBER(E1154),E1154&gt;=0,E1154&lt;=10000000000,INT(E1154)=E1154,LEFT(IFERROR(CELL("format",E1154),"G"),1)&lt;&gt;"D",LEFT(IFERROR(CELL("format",E1154),"G"),1)&lt;&gt;"S")),FALSE)),"","금액 확인"))</f>
      </c>
    </row>
    <row r="1155">
      <c r="A1155" s="15"/>
      <c r="B1155" s="3"/>
      <c r="C1155" s="3"/>
      <c r="D1155" s="5"/>
      <c r="E1155" s="5"/>
      <c r="F1155" s="3"/>
      <c r="G1155" s="16" t="str">
        <f>IF(AND(D1155="",E1155=""),"",IF(AND(IFERROR(OR(D1155="",AND(ISNUMBER(D1155),D1155&gt;=0,D1155&lt;=10000000000,INT(D1155)=D1155,LEFT(IFERROR(CELL("format",D1155),"G"),1)&lt;&gt;"D",LEFT(IFERROR(CELL("format",D1155),"G"),1)&lt;&gt;"S")),FALSE),IFERROR(OR(E1155="",AND(ISNUMBER(E1155),E1155&gt;=0,E1155&lt;=10000000000,INT(E1155)=E1155,LEFT(IFERROR(CELL("format",E1155),"G"),1)&lt;&gt;"D",LEFT(IFERROR(CELL("format",E1155),"G"),1)&lt;&gt;"S")),FALSE)),"","금액 확인"))</f>
      </c>
    </row>
    <row r="1156">
      <c r="A1156" s="15"/>
      <c r="B1156" s="3"/>
      <c r="C1156" s="3"/>
      <c r="D1156" s="5"/>
      <c r="E1156" s="5"/>
      <c r="F1156" s="3"/>
      <c r="G1156" s="16" t="str">
        <f>IF(AND(D1156="",E1156=""),"",IF(AND(IFERROR(OR(D1156="",AND(ISNUMBER(D1156),D1156&gt;=0,D1156&lt;=10000000000,INT(D1156)=D1156,LEFT(IFERROR(CELL("format",D1156),"G"),1)&lt;&gt;"D",LEFT(IFERROR(CELL("format",D1156),"G"),1)&lt;&gt;"S")),FALSE),IFERROR(OR(E1156="",AND(ISNUMBER(E1156),E1156&gt;=0,E1156&lt;=10000000000,INT(E1156)=E1156,LEFT(IFERROR(CELL("format",E1156),"G"),1)&lt;&gt;"D",LEFT(IFERROR(CELL("format",E1156),"G"),1)&lt;&gt;"S")),FALSE)),"","금액 확인"))</f>
      </c>
    </row>
    <row r="1157">
      <c r="A1157" s="15"/>
      <c r="B1157" s="3"/>
      <c r="C1157" s="3"/>
      <c r="D1157" s="5"/>
      <c r="E1157" s="5"/>
      <c r="F1157" s="3"/>
      <c r="G1157" s="16" t="str">
        <f>IF(AND(D1157="",E1157=""),"",IF(AND(IFERROR(OR(D1157="",AND(ISNUMBER(D1157),D1157&gt;=0,D1157&lt;=10000000000,INT(D1157)=D1157,LEFT(IFERROR(CELL("format",D1157),"G"),1)&lt;&gt;"D",LEFT(IFERROR(CELL("format",D1157),"G"),1)&lt;&gt;"S")),FALSE),IFERROR(OR(E1157="",AND(ISNUMBER(E1157),E1157&gt;=0,E1157&lt;=10000000000,INT(E1157)=E1157,LEFT(IFERROR(CELL("format",E1157),"G"),1)&lt;&gt;"D",LEFT(IFERROR(CELL("format",E1157),"G"),1)&lt;&gt;"S")),FALSE)),"","금액 확인"))</f>
      </c>
    </row>
    <row r="1158">
      <c r="A1158" s="15"/>
      <c r="B1158" s="3"/>
      <c r="C1158" s="3"/>
      <c r="D1158" s="5"/>
      <c r="E1158" s="5"/>
      <c r="F1158" s="3"/>
      <c r="G1158" s="16" t="str">
        <f>IF(AND(D1158="",E1158=""),"",IF(AND(IFERROR(OR(D1158="",AND(ISNUMBER(D1158),D1158&gt;=0,D1158&lt;=10000000000,INT(D1158)=D1158,LEFT(IFERROR(CELL("format",D1158),"G"),1)&lt;&gt;"D",LEFT(IFERROR(CELL("format",D1158),"G"),1)&lt;&gt;"S")),FALSE),IFERROR(OR(E1158="",AND(ISNUMBER(E1158),E1158&gt;=0,E1158&lt;=10000000000,INT(E1158)=E1158,LEFT(IFERROR(CELL("format",E1158),"G"),1)&lt;&gt;"D",LEFT(IFERROR(CELL("format",E1158),"G"),1)&lt;&gt;"S")),FALSE)),"","금액 확인"))</f>
      </c>
    </row>
    <row r="1159">
      <c r="A1159" s="15"/>
      <c r="B1159" s="3"/>
      <c r="C1159" s="3"/>
      <c r="D1159" s="5"/>
      <c r="E1159" s="5"/>
      <c r="F1159" s="3"/>
      <c r="G1159" s="16" t="str">
        <f>IF(AND(D1159="",E1159=""),"",IF(AND(IFERROR(OR(D1159="",AND(ISNUMBER(D1159),D1159&gt;=0,D1159&lt;=10000000000,INT(D1159)=D1159,LEFT(IFERROR(CELL("format",D1159),"G"),1)&lt;&gt;"D",LEFT(IFERROR(CELL("format",D1159),"G"),1)&lt;&gt;"S")),FALSE),IFERROR(OR(E1159="",AND(ISNUMBER(E1159),E1159&gt;=0,E1159&lt;=10000000000,INT(E1159)=E1159,LEFT(IFERROR(CELL("format",E1159),"G"),1)&lt;&gt;"D",LEFT(IFERROR(CELL("format",E1159),"G"),1)&lt;&gt;"S")),FALSE)),"","금액 확인"))</f>
      </c>
    </row>
    <row r="1160">
      <c r="A1160" s="15"/>
      <c r="B1160" s="3"/>
      <c r="C1160" s="3"/>
      <c r="D1160" s="5"/>
      <c r="E1160" s="5"/>
      <c r="F1160" s="3"/>
      <c r="G1160" s="16" t="str">
        <f>IF(AND(D1160="",E1160=""),"",IF(AND(IFERROR(OR(D1160="",AND(ISNUMBER(D1160),D1160&gt;=0,D1160&lt;=10000000000,INT(D1160)=D1160,LEFT(IFERROR(CELL("format",D1160),"G"),1)&lt;&gt;"D",LEFT(IFERROR(CELL("format",D1160),"G"),1)&lt;&gt;"S")),FALSE),IFERROR(OR(E1160="",AND(ISNUMBER(E1160),E1160&gt;=0,E1160&lt;=10000000000,INT(E1160)=E1160,LEFT(IFERROR(CELL("format",E1160),"G"),1)&lt;&gt;"D",LEFT(IFERROR(CELL("format",E1160),"G"),1)&lt;&gt;"S")),FALSE)),"","금액 확인"))</f>
      </c>
    </row>
    <row r="1161">
      <c r="A1161" s="15"/>
      <c r="B1161" s="3"/>
      <c r="C1161" s="3"/>
      <c r="D1161" s="5"/>
      <c r="E1161" s="5"/>
      <c r="F1161" s="3"/>
      <c r="G1161" s="16" t="str">
        <f>IF(AND(D1161="",E1161=""),"",IF(AND(IFERROR(OR(D1161="",AND(ISNUMBER(D1161),D1161&gt;=0,D1161&lt;=10000000000,INT(D1161)=D1161,LEFT(IFERROR(CELL("format",D1161),"G"),1)&lt;&gt;"D",LEFT(IFERROR(CELL("format",D1161),"G"),1)&lt;&gt;"S")),FALSE),IFERROR(OR(E1161="",AND(ISNUMBER(E1161),E1161&gt;=0,E1161&lt;=10000000000,INT(E1161)=E1161,LEFT(IFERROR(CELL("format",E1161),"G"),1)&lt;&gt;"D",LEFT(IFERROR(CELL("format",E1161),"G"),1)&lt;&gt;"S")),FALSE)),"","금액 확인"))</f>
      </c>
    </row>
    <row r="1162">
      <c r="A1162" s="15"/>
      <c r="B1162" s="3"/>
      <c r="C1162" s="3"/>
      <c r="D1162" s="5"/>
      <c r="E1162" s="5"/>
      <c r="F1162" s="3"/>
      <c r="G1162" s="16" t="str">
        <f>IF(AND(D1162="",E1162=""),"",IF(AND(IFERROR(OR(D1162="",AND(ISNUMBER(D1162),D1162&gt;=0,D1162&lt;=10000000000,INT(D1162)=D1162,LEFT(IFERROR(CELL("format",D1162),"G"),1)&lt;&gt;"D",LEFT(IFERROR(CELL("format",D1162),"G"),1)&lt;&gt;"S")),FALSE),IFERROR(OR(E1162="",AND(ISNUMBER(E1162),E1162&gt;=0,E1162&lt;=10000000000,INT(E1162)=E1162,LEFT(IFERROR(CELL("format",E1162),"G"),1)&lt;&gt;"D",LEFT(IFERROR(CELL("format",E1162),"G"),1)&lt;&gt;"S")),FALSE)),"","금액 확인"))</f>
      </c>
    </row>
    <row r="1163">
      <c r="A1163" s="15"/>
      <c r="B1163" s="3"/>
      <c r="C1163" s="3"/>
      <c r="D1163" s="5"/>
      <c r="E1163" s="5"/>
      <c r="F1163" s="3"/>
      <c r="G1163" s="16" t="str">
        <f>IF(AND(D1163="",E1163=""),"",IF(AND(IFERROR(OR(D1163="",AND(ISNUMBER(D1163),D1163&gt;=0,D1163&lt;=10000000000,INT(D1163)=D1163,LEFT(IFERROR(CELL("format",D1163),"G"),1)&lt;&gt;"D",LEFT(IFERROR(CELL("format",D1163),"G"),1)&lt;&gt;"S")),FALSE),IFERROR(OR(E1163="",AND(ISNUMBER(E1163),E1163&gt;=0,E1163&lt;=10000000000,INT(E1163)=E1163,LEFT(IFERROR(CELL("format",E1163),"G"),1)&lt;&gt;"D",LEFT(IFERROR(CELL("format",E1163),"G"),1)&lt;&gt;"S")),FALSE)),"","금액 확인"))</f>
      </c>
    </row>
    <row r="1164">
      <c r="A1164" s="15"/>
      <c r="B1164" s="3"/>
      <c r="C1164" s="3"/>
      <c r="D1164" s="5"/>
      <c r="E1164" s="5"/>
      <c r="F1164" s="3"/>
      <c r="G1164" s="16" t="str">
        <f>IF(AND(D1164="",E1164=""),"",IF(AND(IFERROR(OR(D1164="",AND(ISNUMBER(D1164),D1164&gt;=0,D1164&lt;=10000000000,INT(D1164)=D1164,LEFT(IFERROR(CELL("format",D1164),"G"),1)&lt;&gt;"D",LEFT(IFERROR(CELL("format",D1164),"G"),1)&lt;&gt;"S")),FALSE),IFERROR(OR(E1164="",AND(ISNUMBER(E1164),E1164&gt;=0,E1164&lt;=10000000000,INT(E1164)=E1164,LEFT(IFERROR(CELL("format",E1164),"G"),1)&lt;&gt;"D",LEFT(IFERROR(CELL("format",E1164),"G"),1)&lt;&gt;"S")),FALSE)),"","금액 확인"))</f>
      </c>
    </row>
    <row r="1165">
      <c r="A1165" s="15"/>
      <c r="B1165" s="3"/>
      <c r="C1165" s="3"/>
      <c r="D1165" s="5"/>
      <c r="E1165" s="5"/>
      <c r="F1165" s="3"/>
      <c r="G1165" s="16" t="str">
        <f>IF(AND(D1165="",E1165=""),"",IF(AND(IFERROR(OR(D1165="",AND(ISNUMBER(D1165),D1165&gt;=0,D1165&lt;=10000000000,INT(D1165)=D1165,LEFT(IFERROR(CELL("format",D1165),"G"),1)&lt;&gt;"D",LEFT(IFERROR(CELL("format",D1165),"G"),1)&lt;&gt;"S")),FALSE),IFERROR(OR(E1165="",AND(ISNUMBER(E1165),E1165&gt;=0,E1165&lt;=10000000000,INT(E1165)=E1165,LEFT(IFERROR(CELL("format",E1165),"G"),1)&lt;&gt;"D",LEFT(IFERROR(CELL("format",E1165),"G"),1)&lt;&gt;"S")),FALSE)),"","금액 확인"))</f>
      </c>
    </row>
    <row r="1166">
      <c r="A1166" s="15"/>
      <c r="B1166" s="3"/>
      <c r="C1166" s="3"/>
      <c r="D1166" s="5"/>
      <c r="E1166" s="5"/>
      <c r="F1166" s="3"/>
      <c r="G1166" s="16" t="str">
        <f>IF(AND(D1166="",E1166=""),"",IF(AND(IFERROR(OR(D1166="",AND(ISNUMBER(D1166),D1166&gt;=0,D1166&lt;=10000000000,INT(D1166)=D1166,LEFT(IFERROR(CELL("format",D1166),"G"),1)&lt;&gt;"D",LEFT(IFERROR(CELL("format",D1166),"G"),1)&lt;&gt;"S")),FALSE),IFERROR(OR(E1166="",AND(ISNUMBER(E1166),E1166&gt;=0,E1166&lt;=10000000000,INT(E1166)=E1166,LEFT(IFERROR(CELL("format",E1166),"G"),1)&lt;&gt;"D",LEFT(IFERROR(CELL("format",E1166),"G"),1)&lt;&gt;"S")),FALSE)),"","금액 확인"))</f>
      </c>
    </row>
    <row r="1167">
      <c r="A1167" s="15"/>
      <c r="B1167" s="3"/>
      <c r="C1167" s="3"/>
      <c r="D1167" s="5"/>
      <c r="E1167" s="5"/>
      <c r="F1167" s="3"/>
      <c r="G1167" s="16" t="str">
        <f>IF(AND(D1167="",E1167=""),"",IF(AND(IFERROR(OR(D1167="",AND(ISNUMBER(D1167),D1167&gt;=0,D1167&lt;=10000000000,INT(D1167)=D1167,LEFT(IFERROR(CELL("format",D1167),"G"),1)&lt;&gt;"D",LEFT(IFERROR(CELL("format",D1167),"G"),1)&lt;&gt;"S")),FALSE),IFERROR(OR(E1167="",AND(ISNUMBER(E1167),E1167&gt;=0,E1167&lt;=10000000000,INT(E1167)=E1167,LEFT(IFERROR(CELL("format",E1167),"G"),1)&lt;&gt;"D",LEFT(IFERROR(CELL("format",E1167),"G"),1)&lt;&gt;"S")),FALSE)),"","금액 확인"))</f>
      </c>
    </row>
    <row r="1168">
      <c r="A1168" s="15"/>
      <c r="B1168" s="3"/>
      <c r="C1168" s="3"/>
      <c r="D1168" s="5"/>
      <c r="E1168" s="5"/>
      <c r="F1168" s="3"/>
      <c r="G1168" s="16" t="str">
        <f>IF(AND(D1168="",E1168=""),"",IF(AND(IFERROR(OR(D1168="",AND(ISNUMBER(D1168),D1168&gt;=0,D1168&lt;=10000000000,INT(D1168)=D1168,LEFT(IFERROR(CELL("format",D1168),"G"),1)&lt;&gt;"D",LEFT(IFERROR(CELL("format",D1168),"G"),1)&lt;&gt;"S")),FALSE),IFERROR(OR(E1168="",AND(ISNUMBER(E1168),E1168&gt;=0,E1168&lt;=10000000000,INT(E1168)=E1168,LEFT(IFERROR(CELL("format",E1168),"G"),1)&lt;&gt;"D",LEFT(IFERROR(CELL("format",E1168),"G"),1)&lt;&gt;"S")),FALSE)),"","금액 확인"))</f>
      </c>
    </row>
    <row r="1169">
      <c r="A1169" s="15"/>
      <c r="B1169" s="3"/>
      <c r="C1169" s="3"/>
      <c r="D1169" s="5"/>
      <c r="E1169" s="5"/>
      <c r="F1169" s="3"/>
      <c r="G1169" s="16" t="str">
        <f>IF(AND(D1169="",E1169=""),"",IF(AND(IFERROR(OR(D1169="",AND(ISNUMBER(D1169),D1169&gt;=0,D1169&lt;=10000000000,INT(D1169)=D1169,LEFT(IFERROR(CELL("format",D1169),"G"),1)&lt;&gt;"D",LEFT(IFERROR(CELL("format",D1169),"G"),1)&lt;&gt;"S")),FALSE),IFERROR(OR(E1169="",AND(ISNUMBER(E1169),E1169&gt;=0,E1169&lt;=10000000000,INT(E1169)=E1169,LEFT(IFERROR(CELL("format",E1169),"G"),1)&lt;&gt;"D",LEFT(IFERROR(CELL("format",E1169),"G"),1)&lt;&gt;"S")),FALSE)),"","금액 확인"))</f>
      </c>
    </row>
    <row r="1170">
      <c r="A1170" s="15"/>
      <c r="B1170" s="3"/>
      <c r="C1170" s="3"/>
      <c r="D1170" s="5"/>
      <c r="E1170" s="5"/>
      <c r="F1170" s="3"/>
      <c r="G1170" s="16" t="str">
        <f>IF(AND(D1170="",E1170=""),"",IF(AND(IFERROR(OR(D1170="",AND(ISNUMBER(D1170),D1170&gt;=0,D1170&lt;=10000000000,INT(D1170)=D1170,LEFT(IFERROR(CELL("format",D1170),"G"),1)&lt;&gt;"D",LEFT(IFERROR(CELL("format",D1170),"G"),1)&lt;&gt;"S")),FALSE),IFERROR(OR(E1170="",AND(ISNUMBER(E1170),E1170&gt;=0,E1170&lt;=10000000000,INT(E1170)=E1170,LEFT(IFERROR(CELL("format",E1170),"G"),1)&lt;&gt;"D",LEFT(IFERROR(CELL("format",E1170),"G"),1)&lt;&gt;"S")),FALSE)),"","금액 확인"))</f>
      </c>
    </row>
    <row r="1171">
      <c r="A1171" s="15"/>
      <c r="B1171" s="3"/>
      <c r="C1171" s="3"/>
      <c r="D1171" s="5"/>
      <c r="E1171" s="5"/>
      <c r="F1171" s="3"/>
      <c r="G1171" s="16" t="str">
        <f>IF(AND(D1171="",E1171=""),"",IF(AND(IFERROR(OR(D1171="",AND(ISNUMBER(D1171),D1171&gt;=0,D1171&lt;=10000000000,INT(D1171)=D1171,LEFT(IFERROR(CELL("format",D1171),"G"),1)&lt;&gt;"D",LEFT(IFERROR(CELL("format",D1171),"G"),1)&lt;&gt;"S")),FALSE),IFERROR(OR(E1171="",AND(ISNUMBER(E1171),E1171&gt;=0,E1171&lt;=10000000000,INT(E1171)=E1171,LEFT(IFERROR(CELL("format",E1171),"G"),1)&lt;&gt;"D",LEFT(IFERROR(CELL("format",E1171),"G"),1)&lt;&gt;"S")),FALSE)),"","금액 확인"))</f>
      </c>
    </row>
    <row r="1172">
      <c r="A1172" s="15"/>
      <c r="B1172" s="3"/>
      <c r="C1172" s="3"/>
      <c r="D1172" s="5"/>
      <c r="E1172" s="5"/>
      <c r="F1172" s="3"/>
      <c r="G1172" s="16" t="str">
        <f>IF(AND(D1172="",E1172=""),"",IF(AND(IFERROR(OR(D1172="",AND(ISNUMBER(D1172),D1172&gt;=0,D1172&lt;=10000000000,INT(D1172)=D1172,LEFT(IFERROR(CELL("format",D1172),"G"),1)&lt;&gt;"D",LEFT(IFERROR(CELL("format",D1172),"G"),1)&lt;&gt;"S")),FALSE),IFERROR(OR(E1172="",AND(ISNUMBER(E1172),E1172&gt;=0,E1172&lt;=10000000000,INT(E1172)=E1172,LEFT(IFERROR(CELL("format",E1172),"G"),1)&lt;&gt;"D",LEFT(IFERROR(CELL("format",E1172),"G"),1)&lt;&gt;"S")),FALSE)),"","금액 확인"))</f>
      </c>
    </row>
    <row r="1173">
      <c r="A1173" s="15"/>
      <c r="B1173" s="3"/>
      <c r="C1173" s="3"/>
      <c r="D1173" s="5"/>
      <c r="E1173" s="5"/>
      <c r="F1173" s="3"/>
      <c r="G1173" s="16" t="str">
        <f>IF(AND(D1173="",E1173=""),"",IF(AND(IFERROR(OR(D1173="",AND(ISNUMBER(D1173),D1173&gt;=0,D1173&lt;=10000000000,INT(D1173)=D1173,LEFT(IFERROR(CELL("format",D1173),"G"),1)&lt;&gt;"D",LEFT(IFERROR(CELL("format",D1173),"G"),1)&lt;&gt;"S")),FALSE),IFERROR(OR(E1173="",AND(ISNUMBER(E1173),E1173&gt;=0,E1173&lt;=10000000000,INT(E1173)=E1173,LEFT(IFERROR(CELL("format",E1173),"G"),1)&lt;&gt;"D",LEFT(IFERROR(CELL("format",E1173),"G"),1)&lt;&gt;"S")),FALSE)),"","금액 확인"))</f>
      </c>
    </row>
    <row r="1174">
      <c r="A1174" s="15"/>
      <c r="B1174" s="3"/>
      <c r="C1174" s="3"/>
      <c r="D1174" s="5"/>
      <c r="E1174" s="5"/>
      <c r="F1174" s="3"/>
      <c r="G1174" s="16" t="str">
        <f>IF(AND(D1174="",E1174=""),"",IF(AND(IFERROR(OR(D1174="",AND(ISNUMBER(D1174),D1174&gt;=0,D1174&lt;=10000000000,INT(D1174)=D1174,LEFT(IFERROR(CELL("format",D1174),"G"),1)&lt;&gt;"D",LEFT(IFERROR(CELL("format",D1174),"G"),1)&lt;&gt;"S")),FALSE),IFERROR(OR(E1174="",AND(ISNUMBER(E1174),E1174&gt;=0,E1174&lt;=10000000000,INT(E1174)=E1174,LEFT(IFERROR(CELL("format",E1174),"G"),1)&lt;&gt;"D",LEFT(IFERROR(CELL("format",E1174),"G"),1)&lt;&gt;"S")),FALSE)),"","금액 확인"))</f>
      </c>
    </row>
    <row r="1175">
      <c r="A1175" s="15"/>
      <c r="B1175" s="3"/>
      <c r="C1175" s="3"/>
      <c r="D1175" s="5"/>
      <c r="E1175" s="5"/>
      <c r="F1175" s="3"/>
      <c r="G1175" s="16" t="str">
        <f>IF(AND(D1175="",E1175=""),"",IF(AND(IFERROR(OR(D1175="",AND(ISNUMBER(D1175),D1175&gt;=0,D1175&lt;=10000000000,INT(D1175)=D1175,LEFT(IFERROR(CELL("format",D1175),"G"),1)&lt;&gt;"D",LEFT(IFERROR(CELL("format",D1175),"G"),1)&lt;&gt;"S")),FALSE),IFERROR(OR(E1175="",AND(ISNUMBER(E1175),E1175&gt;=0,E1175&lt;=10000000000,INT(E1175)=E1175,LEFT(IFERROR(CELL("format",E1175),"G"),1)&lt;&gt;"D",LEFT(IFERROR(CELL("format",E1175),"G"),1)&lt;&gt;"S")),FALSE)),"","금액 확인"))</f>
      </c>
    </row>
    <row r="1176">
      <c r="A1176" s="15"/>
      <c r="B1176" s="3"/>
      <c r="C1176" s="3"/>
      <c r="D1176" s="5"/>
      <c r="E1176" s="5"/>
      <c r="F1176" s="3"/>
      <c r="G1176" s="16" t="str">
        <f>IF(AND(D1176="",E1176=""),"",IF(AND(IFERROR(OR(D1176="",AND(ISNUMBER(D1176),D1176&gt;=0,D1176&lt;=10000000000,INT(D1176)=D1176,LEFT(IFERROR(CELL("format",D1176),"G"),1)&lt;&gt;"D",LEFT(IFERROR(CELL("format",D1176),"G"),1)&lt;&gt;"S")),FALSE),IFERROR(OR(E1176="",AND(ISNUMBER(E1176),E1176&gt;=0,E1176&lt;=10000000000,INT(E1176)=E1176,LEFT(IFERROR(CELL("format",E1176),"G"),1)&lt;&gt;"D",LEFT(IFERROR(CELL("format",E1176),"G"),1)&lt;&gt;"S")),FALSE)),"","금액 확인"))</f>
      </c>
    </row>
    <row r="1177">
      <c r="A1177" s="15"/>
      <c r="B1177" s="3"/>
      <c r="C1177" s="3"/>
      <c r="D1177" s="5"/>
      <c r="E1177" s="5"/>
      <c r="F1177" s="3"/>
      <c r="G1177" s="16" t="str">
        <f>IF(AND(D1177="",E1177=""),"",IF(AND(IFERROR(OR(D1177="",AND(ISNUMBER(D1177),D1177&gt;=0,D1177&lt;=10000000000,INT(D1177)=D1177,LEFT(IFERROR(CELL("format",D1177),"G"),1)&lt;&gt;"D",LEFT(IFERROR(CELL("format",D1177),"G"),1)&lt;&gt;"S")),FALSE),IFERROR(OR(E1177="",AND(ISNUMBER(E1177),E1177&gt;=0,E1177&lt;=10000000000,INT(E1177)=E1177,LEFT(IFERROR(CELL("format",E1177),"G"),1)&lt;&gt;"D",LEFT(IFERROR(CELL("format",E1177),"G"),1)&lt;&gt;"S")),FALSE)),"","금액 확인"))</f>
      </c>
    </row>
    <row r="1178">
      <c r="A1178" s="15"/>
      <c r="B1178" s="3"/>
      <c r="C1178" s="3"/>
      <c r="D1178" s="5"/>
      <c r="E1178" s="5"/>
      <c r="F1178" s="3"/>
      <c r="G1178" s="16" t="str">
        <f>IF(AND(D1178="",E1178=""),"",IF(AND(IFERROR(OR(D1178="",AND(ISNUMBER(D1178),D1178&gt;=0,D1178&lt;=10000000000,INT(D1178)=D1178,LEFT(IFERROR(CELL("format",D1178),"G"),1)&lt;&gt;"D",LEFT(IFERROR(CELL("format",D1178),"G"),1)&lt;&gt;"S")),FALSE),IFERROR(OR(E1178="",AND(ISNUMBER(E1178),E1178&gt;=0,E1178&lt;=10000000000,INT(E1178)=E1178,LEFT(IFERROR(CELL("format",E1178),"G"),1)&lt;&gt;"D",LEFT(IFERROR(CELL("format",E1178),"G"),1)&lt;&gt;"S")),FALSE)),"","금액 확인"))</f>
      </c>
    </row>
    <row r="1179">
      <c r="A1179" s="15"/>
      <c r="B1179" s="3"/>
      <c r="C1179" s="3"/>
      <c r="D1179" s="5"/>
      <c r="E1179" s="5"/>
      <c r="F1179" s="3"/>
      <c r="G1179" s="16" t="str">
        <f>IF(AND(D1179="",E1179=""),"",IF(AND(IFERROR(OR(D1179="",AND(ISNUMBER(D1179),D1179&gt;=0,D1179&lt;=10000000000,INT(D1179)=D1179,LEFT(IFERROR(CELL("format",D1179),"G"),1)&lt;&gt;"D",LEFT(IFERROR(CELL("format",D1179),"G"),1)&lt;&gt;"S")),FALSE),IFERROR(OR(E1179="",AND(ISNUMBER(E1179),E1179&gt;=0,E1179&lt;=10000000000,INT(E1179)=E1179,LEFT(IFERROR(CELL("format",E1179),"G"),1)&lt;&gt;"D",LEFT(IFERROR(CELL("format",E1179),"G"),1)&lt;&gt;"S")),FALSE)),"","금액 확인"))</f>
      </c>
    </row>
    <row r="1180">
      <c r="A1180" s="15"/>
      <c r="B1180" s="3"/>
      <c r="C1180" s="3"/>
      <c r="D1180" s="5"/>
      <c r="E1180" s="5"/>
      <c r="F1180" s="3"/>
      <c r="G1180" s="16" t="str">
        <f>IF(AND(D1180="",E1180=""),"",IF(AND(IFERROR(OR(D1180="",AND(ISNUMBER(D1180),D1180&gt;=0,D1180&lt;=10000000000,INT(D1180)=D1180,LEFT(IFERROR(CELL("format",D1180),"G"),1)&lt;&gt;"D",LEFT(IFERROR(CELL("format",D1180),"G"),1)&lt;&gt;"S")),FALSE),IFERROR(OR(E1180="",AND(ISNUMBER(E1180),E1180&gt;=0,E1180&lt;=10000000000,INT(E1180)=E1180,LEFT(IFERROR(CELL("format",E1180),"G"),1)&lt;&gt;"D",LEFT(IFERROR(CELL("format",E1180),"G"),1)&lt;&gt;"S")),FALSE)),"","금액 확인"))</f>
      </c>
    </row>
    <row r="1181">
      <c r="A1181" s="15"/>
      <c r="B1181" s="3"/>
      <c r="C1181" s="3"/>
      <c r="D1181" s="5"/>
      <c r="E1181" s="5"/>
      <c r="F1181" s="3"/>
      <c r="G1181" s="16" t="str">
        <f>IF(AND(D1181="",E1181=""),"",IF(AND(IFERROR(OR(D1181="",AND(ISNUMBER(D1181),D1181&gt;=0,D1181&lt;=10000000000,INT(D1181)=D1181,LEFT(IFERROR(CELL("format",D1181),"G"),1)&lt;&gt;"D",LEFT(IFERROR(CELL("format",D1181),"G"),1)&lt;&gt;"S")),FALSE),IFERROR(OR(E1181="",AND(ISNUMBER(E1181),E1181&gt;=0,E1181&lt;=10000000000,INT(E1181)=E1181,LEFT(IFERROR(CELL("format",E1181),"G"),1)&lt;&gt;"D",LEFT(IFERROR(CELL("format",E1181),"G"),1)&lt;&gt;"S")),FALSE)),"","금액 확인"))</f>
      </c>
    </row>
    <row r="1182">
      <c r="A1182" s="15"/>
      <c r="B1182" s="3"/>
      <c r="C1182" s="3"/>
      <c r="D1182" s="5"/>
      <c r="E1182" s="5"/>
      <c r="F1182" s="3"/>
      <c r="G1182" s="16" t="str">
        <f>IF(AND(D1182="",E1182=""),"",IF(AND(IFERROR(OR(D1182="",AND(ISNUMBER(D1182),D1182&gt;=0,D1182&lt;=10000000000,INT(D1182)=D1182,LEFT(IFERROR(CELL("format",D1182),"G"),1)&lt;&gt;"D",LEFT(IFERROR(CELL("format",D1182),"G"),1)&lt;&gt;"S")),FALSE),IFERROR(OR(E1182="",AND(ISNUMBER(E1182),E1182&gt;=0,E1182&lt;=10000000000,INT(E1182)=E1182,LEFT(IFERROR(CELL("format",E1182),"G"),1)&lt;&gt;"D",LEFT(IFERROR(CELL("format",E1182),"G"),1)&lt;&gt;"S")),FALSE)),"","금액 확인"))</f>
      </c>
    </row>
    <row r="1183">
      <c r="A1183" s="15"/>
      <c r="B1183" s="3"/>
      <c r="C1183" s="3"/>
      <c r="D1183" s="5"/>
      <c r="E1183" s="5"/>
      <c r="F1183" s="3"/>
      <c r="G1183" s="16" t="str">
        <f>IF(AND(D1183="",E1183=""),"",IF(AND(IFERROR(OR(D1183="",AND(ISNUMBER(D1183),D1183&gt;=0,D1183&lt;=10000000000,INT(D1183)=D1183,LEFT(IFERROR(CELL("format",D1183),"G"),1)&lt;&gt;"D",LEFT(IFERROR(CELL("format",D1183),"G"),1)&lt;&gt;"S")),FALSE),IFERROR(OR(E1183="",AND(ISNUMBER(E1183),E1183&gt;=0,E1183&lt;=10000000000,INT(E1183)=E1183,LEFT(IFERROR(CELL("format",E1183),"G"),1)&lt;&gt;"D",LEFT(IFERROR(CELL("format",E1183),"G"),1)&lt;&gt;"S")),FALSE)),"","금액 확인"))</f>
      </c>
    </row>
    <row r="1184">
      <c r="A1184" s="15"/>
      <c r="B1184" s="3"/>
      <c r="C1184" s="3"/>
      <c r="D1184" s="5"/>
      <c r="E1184" s="5"/>
      <c r="F1184" s="3"/>
      <c r="G1184" s="16" t="str">
        <f>IF(AND(D1184="",E1184=""),"",IF(AND(IFERROR(OR(D1184="",AND(ISNUMBER(D1184),D1184&gt;=0,D1184&lt;=10000000000,INT(D1184)=D1184,LEFT(IFERROR(CELL("format",D1184),"G"),1)&lt;&gt;"D",LEFT(IFERROR(CELL("format",D1184),"G"),1)&lt;&gt;"S")),FALSE),IFERROR(OR(E1184="",AND(ISNUMBER(E1184),E1184&gt;=0,E1184&lt;=10000000000,INT(E1184)=E1184,LEFT(IFERROR(CELL("format",E1184),"G"),1)&lt;&gt;"D",LEFT(IFERROR(CELL("format",E1184),"G"),1)&lt;&gt;"S")),FALSE)),"","금액 확인"))</f>
      </c>
    </row>
    <row r="1185">
      <c r="A1185" s="15"/>
      <c r="B1185" s="3"/>
      <c r="C1185" s="3"/>
      <c r="D1185" s="5"/>
      <c r="E1185" s="5"/>
      <c r="F1185" s="3"/>
      <c r="G1185" s="16" t="str">
        <f>IF(AND(D1185="",E1185=""),"",IF(AND(IFERROR(OR(D1185="",AND(ISNUMBER(D1185),D1185&gt;=0,D1185&lt;=10000000000,INT(D1185)=D1185,LEFT(IFERROR(CELL("format",D1185),"G"),1)&lt;&gt;"D",LEFT(IFERROR(CELL("format",D1185),"G"),1)&lt;&gt;"S")),FALSE),IFERROR(OR(E1185="",AND(ISNUMBER(E1185),E1185&gt;=0,E1185&lt;=10000000000,INT(E1185)=E1185,LEFT(IFERROR(CELL("format",E1185),"G"),1)&lt;&gt;"D",LEFT(IFERROR(CELL("format",E1185),"G"),1)&lt;&gt;"S")),FALSE)),"","금액 확인"))</f>
      </c>
    </row>
    <row r="1186">
      <c r="A1186" s="15"/>
      <c r="B1186" s="3"/>
      <c r="C1186" s="3"/>
      <c r="D1186" s="5"/>
      <c r="E1186" s="5"/>
      <c r="F1186" s="3"/>
      <c r="G1186" s="16" t="str">
        <f>IF(AND(D1186="",E1186=""),"",IF(AND(IFERROR(OR(D1186="",AND(ISNUMBER(D1186),D1186&gt;=0,D1186&lt;=10000000000,INT(D1186)=D1186,LEFT(IFERROR(CELL("format",D1186),"G"),1)&lt;&gt;"D",LEFT(IFERROR(CELL("format",D1186),"G"),1)&lt;&gt;"S")),FALSE),IFERROR(OR(E1186="",AND(ISNUMBER(E1186),E1186&gt;=0,E1186&lt;=10000000000,INT(E1186)=E1186,LEFT(IFERROR(CELL("format",E1186),"G"),1)&lt;&gt;"D",LEFT(IFERROR(CELL("format",E1186),"G"),1)&lt;&gt;"S")),FALSE)),"","금액 확인"))</f>
      </c>
    </row>
    <row r="1187">
      <c r="A1187" s="15"/>
      <c r="B1187" s="3"/>
      <c r="C1187" s="3"/>
      <c r="D1187" s="5"/>
      <c r="E1187" s="5"/>
      <c r="F1187" s="3"/>
      <c r="G1187" s="16" t="str">
        <f>IF(AND(D1187="",E1187=""),"",IF(AND(IFERROR(OR(D1187="",AND(ISNUMBER(D1187),D1187&gt;=0,D1187&lt;=10000000000,INT(D1187)=D1187,LEFT(IFERROR(CELL("format",D1187),"G"),1)&lt;&gt;"D",LEFT(IFERROR(CELL("format",D1187),"G"),1)&lt;&gt;"S")),FALSE),IFERROR(OR(E1187="",AND(ISNUMBER(E1187),E1187&gt;=0,E1187&lt;=10000000000,INT(E1187)=E1187,LEFT(IFERROR(CELL("format",E1187),"G"),1)&lt;&gt;"D",LEFT(IFERROR(CELL("format",E1187),"G"),1)&lt;&gt;"S")),FALSE)),"","금액 확인"))</f>
      </c>
    </row>
    <row r="1188">
      <c r="A1188" s="15"/>
      <c r="B1188" s="3"/>
      <c r="C1188" s="3"/>
      <c r="D1188" s="5"/>
      <c r="E1188" s="5"/>
      <c r="F1188" s="3"/>
      <c r="G1188" s="16" t="str">
        <f>IF(AND(D1188="",E1188=""),"",IF(AND(IFERROR(OR(D1188="",AND(ISNUMBER(D1188),D1188&gt;=0,D1188&lt;=10000000000,INT(D1188)=D1188,LEFT(IFERROR(CELL("format",D1188),"G"),1)&lt;&gt;"D",LEFT(IFERROR(CELL("format",D1188),"G"),1)&lt;&gt;"S")),FALSE),IFERROR(OR(E1188="",AND(ISNUMBER(E1188),E1188&gt;=0,E1188&lt;=10000000000,INT(E1188)=E1188,LEFT(IFERROR(CELL("format",E1188),"G"),1)&lt;&gt;"D",LEFT(IFERROR(CELL("format",E1188),"G"),1)&lt;&gt;"S")),FALSE)),"","금액 확인"))</f>
      </c>
    </row>
    <row r="1189">
      <c r="A1189" s="15"/>
      <c r="B1189" s="3"/>
      <c r="C1189" s="3"/>
      <c r="D1189" s="5"/>
      <c r="E1189" s="5"/>
      <c r="F1189" s="3"/>
      <c r="G1189" s="16" t="str">
        <f>IF(AND(D1189="",E1189=""),"",IF(AND(IFERROR(OR(D1189="",AND(ISNUMBER(D1189),D1189&gt;=0,D1189&lt;=10000000000,INT(D1189)=D1189,LEFT(IFERROR(CELL("format",D1189),"G"),1)&lt;&gt;"D",LEFT(IFERROR(CELL("format",D1189),"G"),1)&lt;&gt;"S")),FALSE),IFERROR(OR(E1189="",AND(ISNUMBER(E1189),E1189&gt;=0,E1189&lt;=10000000000,INT(E1189)=E1189,LEFT(IFERROR(CELL("format",E1189),"G"),1)&lt;&gt;"D",LEFT(IFERROR(CELL("format",E1189),"G"),1)&lt;&gt;"S")),FALSE)),"","금액 확인"))</f>
      </c>
    </row>
    <row r="1190">
      <c r="A1190" s="15"/>
      <c r="B1190" s="3"/>
      <c r="C1190" s="3"/>
      <c r="D1190" s="5"/>
      <c r="E1190" s="5"/>
      <c r="F1190" s="3"/>
      <c r="G1190" s="16" t="str">
        <f>IF(AND(D1190="",E1190=""),"",IF(AND(IFERROR(OR(D1190="",AND(ISNUMBER(D1190),D1190&gt;=0,D1190&lt;=10000000000,INT(D1190)=D1190,LEFT(IFERROR(CELL("format",D1190),"G"),1)&lt;&gt;"D",LEFT(IFERROR(CELL("format",D1190),"G"),1)&lt;&gt;"S")),FALSE),IFERROR(OR(E1190="",AND(ISNUMBER(E1190),E1190&gt;=0,E1190&lt;=10000000000,INT(E1190)=E1190,LEFT(IFERROR(CELL("format",E1190),"G"),1)&lt;&gt;"D",LEFT(IFERROR(CELL("format",E1190),"G"),1)&lt;&gt;"S")),FALSE)),"","금액 확인"))</f>
      </c>
    </row>
    <row r="1191">
      <c r="A1191" s="15"/>
      <c r="B1191" s="3"/>
      <c r="C1191" s="3"/>
      <c r="D1191" s="5"/>
      <c r="E1191" s="5"/>
      <c r="F1191" s="3"/>
      <c r="G1191" s="16" t="str">
        <f>IF(AND(D1191="",E1191=""),"",IF(AND(IFERROR(OR(D1191="",AND(ISNUMBER(D1191),D1191&gt;=0,D1191&lt;=10000000000,INT(D1191)=D1191,LEFT(IFERROR(CELL("format",D1191),"G"),1)&lt;&gt;"D",LEFT(IFERROR(CELL("format",D1191),"G"),1)&lt;&gt;"S")),FALSE),IFERROR(OR(E1191="",AND(ISNUMBER(E1191),E1191&gt;=0,E1191&lt;=10000000000,INT(E1191)=E1191,LEFT(IFERROR(CELL("format",E1191),"G"),1)&lt;&gt;"D",LEFT(IFERROR(CELL("format",E1191),"G"),1)&lt;&gt;"S")),FALSE)),"","금액 확인"))</f>
      </c>
    </row>
    <row r="1192">
      <c r="A1192" s="15"/>
      <c r="B1192" s="3"/>
      <c r="C1192" s="3"/>
      <c r="D1192" s="5"/>
      <c r="E1192" s="5"/>
      <c r="F1192" s="3"/>
      <c r="G1192" s="16" t="str">
        <f>IF(AND(D1192="",E1192=""),"",IF(AND(IFERROR(OR(D1192="",AND(ISNUMBER(D1192),D1192&gt;=0,D1192&lt;=10000000000,INT(D1192)=D1192,LEFT(IFERROR(CELL("format",D1192),"G"),1)&lt;&gt;"D",LEFT(IFERROR(CELL("format",D1192),"G"),1)&lt;&gt;"S")),FALSE),IFERROR(OR(E1192="",AND(ISNUMBER(E1192),E1192&gt;=0,E1192&lt;=10000000000,INT(E1192)=E1192,LEFT(IFERROR(CELL("format",E1192),"G"),1)&lt;&gt;"D",LEFT(IFERROR(CELL("format",E1192),"G"),1)&lt;&gt;"S")),FALSE)),"","금액 확인"))</f>
      </c>
    </row>
    <row r="1193">
      <c r="A1193" s="15"/>
      <c r="B1193" s="3"/>
      <c r="C1193" s="3"/>
      <c r="D1193" s="5"/>
      <c r="E1193" s="5"/>
      <c r="F1193" s="3"/>
      <c r="G1193" s="16" t="str">
        <f>IF(AND(D1193="",E1193=""),"",IF(AND(IFERROR(OR(D1193="",AND(ISNUMBER(D1193),D1193&gt;=0,D1193&lt;=10000000000,INT(D1193)=D1193,LEFT(IFERROR(CELL("format",D1193),"G"),1)&lt;&gt;"D",LEFT(IFERROR(CELL("format",D1193),"G"),1)&lt;&gt;"S")),FALSE),IFERROR(OR(E1193="",AND(ISNUMBER(E1193),E1193&gt;=0,E1193&lt;=10000000000,INT(E1193)=E1193,LEFT(IFERROR(CELL("format",E1193),"G"),1)&lt;&gt;"D",LEFT(IFERROR(CELL("format",E1193),"G"),1)&lt;&gt;"S")),FALSE)),"","금액 확인"))</f>
      </c>
    </row>
    <row r="1194">
      <c r="A1194" s="15"/>
      <c r="B1194" s="3"/>
      <c r="C1194" s="3"/>
      <c r="D1194" s="5"/>
      <c r="E1194" s="5"/>
      <c r="F1194" s="3"/>
      <c r="G1194" s="16" t="str">
        <f>IF(AND(D1194="",E1194=""),"",IF(AND(IFERROR(OR(D1194="",AND(ISNUMBER(D1194),D1194&gt;=0,D1194&lt;=10000000000,INT(D1194)=D1194,LEFT(IFERROR(CELL("format",D1194),"G"),1)&lt;&gt;"D",LEFT(IFERROR(CELL("format",D1194),"G"),1)&lt;&gt;"S")),FALSE),IFERROR(OR(E1194="",AND(ISNUMBER(E1194),E1194&gt;=0,E1194&lt;=10000000000,INT(E1194)=E1194,LEFT(IFERROR(CELL("format",E1194),"G"),1)&lt;&gt;"D",LEFT(IFERROR(CELL("format",E1194),"G"),1)&lt;&gt;"S")),FALSE)),"","금액 확인"))</f>
      </c>
    </row>
    <row r="1195">
      <c r="A1195" s="15"/>
      <c r="B1195" s="3"/>
      <c r="C1195" s="3"/>
      <c r="D1195" s="5"/>
      <c r="E1195" s="5"/>
      <c r="F1195" s="3"/>
      <c r="G1195" s="16" t="str">
        <f>IF(AND(D1195="",E1195=""),"",IF(AND(IFERROR(OR(D1195="",AND(ISNUMBER(D1195),D1195&gt;=0,D1195&lt;=10000000000,INT(D1195)=D1195,LEFT(IFERROR(CELL("format",D1195),"G"),1)&lt;&gt;"D",LEFT(IFERROR(CELL("format",D1195),"G"),1)&lt;&gt;"S")),FALSE),IFERROR(OR(E1195="",AND(ISNUMBER(E1195),E1195&gt;=0,E1195&lt;=10000000000,INT(E1195)=E1195,LEFT(IFERROR(CELL("format",E1195),"G"),1)&lt;&gt;"D",LEFT(IFERROR(CELL("format",E1195),"G"),1)&lt;&gt;"S")),FALSE)),"","금액 확인"))</f>
      </c>
    </row>
    <row r="1196">
      <c r="A1196" s="15"/>
      <c r="B1196" s="3"/>
      <c r="C1196" s="3"/>
      <c r="D1196" s="5"/>
      <c r="E1196" s="5"/>
      <c r="F1196" s="3"/>
      <c r="G1196" s="16" t="str">
        <f>IF(AND(D1196="",E1196=""),"",IF(AND(IFERROR(OR(D1196="",AND(ISNUMBER(D1196),D1196&gt;=0,D1196&lt;=10000000000,INT(D1196)=D1196,LEFT(IFERROR(CELL("format",D1196),"G"),1)&lt;&gt;"D",LEFT(IFERROR(CELL("format",D1196),"G"),1)&lt;&gt;"S")),FALSE),IFERROR(OR(E1196="",AND(ISNUMBER(E1196),E1196&gt;=0,E1196&lt;=10000000000,INT(E1196)=E1196,LEFT(IFERROR(CELL("format",E1196),"G"),1)&lt;&gt;"D",LEFT(IFERROR(CELL("format",E1196),"G"),1)&lt;&gt;"S")),FALSE)),"","금액 확인"))</f>
      </c>
    </row>
    <row r="1197">
      <c r="A1197" s="15"/>
      <c r="B1197" s="3"/>
      <c r="C1197" s="3"/>
      <c r="D1197" s="5"/>
      <c r="E1197" s="5"/>
      <c r="F1197" s="3"/>
      <c r="G1197" s="16" t="str">
        <f>IF(AND(D1197="",E1197=""),"",IF(AND(IFERROR(OR(D1197="",AND(ISNUMBER(D1197),D1197&gt;=0,D1197&lt;=10000000000,INT(D1197)=D1197,LEFT(IFERROR(CELL("format",D1197),"G"),1)&lt;&gt;"D",LEFT(IFERROR(CELL("format",D1197),"G"),1)&lt;&gt;"S")),FALSE),IFERROR(OR(E1197="",AND(ISNUMBER(E1197),E1197&gt;=0,E1197&lt;=10000000000,INT(E1197)=E1197,LEFT(IFERROR(CELL("format",E1197),"G"),1)&lt;&gt;"D",LEFT(IFERROR(CELL("format",E1197),"G"),1)&lt;&gt;"S")),FALSE)),"","금액 확인"))</f>
      </c>
    </row>
    <row r="1198">
      <c r="A1198" s="15"/>
      <c r="B1198" s="3"/>
      <c r="C1198" s="3"/>
      <c r="D1198" s="5"/>
      <c r="E1198" s="5"/>
      <c r="F1198" s="3"/>
      <c r="G1198" s="16" t="str">
        <f>IF(AND(D1198="",E1198=""),"",IF(AND(IFERROR(OR(D1198="",AND(ISNUMBER(D1198),D1198&gt;=0,D1198&lt;=10000000000,INT(D1198)=D1198,LEFT(IFERROR(CELL("format",D1198),"G"),1)&lt;&gt;"D",LEFT(IFERROR(CELL("format",D1198),"G"),1)&lt;&gt;"S")),FALSE),IFERROR(OR(E1198="",AND(ISNUMBER(E1198),E1198&gt;=0,E1198&lt;=10000000000,INT(E1198)=E1198,LEFT(IFERROR(CELL("format",E1198),"G"),1)&lt;&gt;"D",LEFT(IFERROR(CELL("format",E1198),"G"),1)&lt;&gt;"S")),FALSE)),"","금액 확인"))</f>
      </c>
    </row>
    <row r="1199">
      <c r="A1199" s="15"/>
      <c r="B1199" s="3"/>
      <c r="C1199" s="3"/>
      <c r="D1199" s="5"/>
      <c r="E1199" s="5"/>
      <c r="F1199" s="3"/>
      <c r="G1199" s="16" t="str">
        <f>IF(AND(D1199="",E1199=""),"",IF(AND(IFERROR(OR(D1199="",AND(ISNUMBER(D1199),D1199&gt;=0,D1199&lt;=10000000000,INT(D1199)=D1199,LEFT(IFERROR(CELL("format",D1199),"G"),1)&lt;&gt;"D",LEFT(IFERROR(CELL("format",D1199),"G"),1)&lt;&gt;"S")),FALSE),IFERROR(OR(E1199="",AND(ISNUMBER(E1199),E1199&gt;=0,E1199&lt;=10000000000,INT(E1199)=E1199,LEFT(IFERROR(CELL("format",E1199),"G"),1)&lt;&gt;"D",LEFT(IFERROR(CELL("format",E1199),"G"),1)&lt;&gt;"S")),FALSE)),"","금액 확인"))</f>
      </c>
    </row>
    <row r="1200">
      <c r="A1200" s="15"/>
      <c r="B1200" s="3"/>
      <c r="C1200" s="3"/>
      <c r="D1200" s="5"/>
      <c r="E1200" s="5"/>
      <c r="F1200" s="3"/>
      <c r="G1200" s="16" t="str">
        <f>IF(AND(D1200="",E1200=""),"",IF(AND(IFERROR(OR(D1200="",AND(ISNUMBER(D1200),D1200&gt;=0,D1200&lt;=10000000000,INT(D1200)=D1200,LEFT(IFERROR(CELL("format",D1200),"G"),1)&lt;&gt;"D",LEFT(IFERROR(CELL("format",D1200),"G"),1)&lt;&gt;"S")),FALSE),IFERROR(OR(E1200="",AND(ISNUMBER(E1200),E1200&gt;=0,E1200&lt;=10000000000,INT(E1200)=E1200,LEFT(IFERROR(CELL("format",E1200),"G"),1)&lt;&gt;"D",LEFT(IFERROR(CELL("format",E1200),"G"),1)&lt;&gt;"S")),FALSE)),"","금액 확인"))</f>
      </c>
    </row>
    <row r="1201">
      <c r="A1201" s="15"/>
      <c r="B1201" s="3"/>
      <c r="C1201" s="3"/>
      <c r="D1201" s="5"/>
      <c r="E1201" s="5"/>
      <c r="F1201" s="3"/>
      <c r="G1201" s="16" t="str">
        <f>IF(AND(D1201="",E1201=""),"",IF(AND(IFERROR(OR(D1201="",AND(ISNUMBER(D1201),D1201&gt;=0,D1201&lt;=10000000000,INT(D1201)=D1201,LEFT(IFERROR(CELL("format",D1201),"G"),1)&lt;&gt;"D",LEFT(IFERROR(CELL("format",D1201),"G"),1)&lt;&gt;"S")),FALSE),IFERROR(OR(E1201="",AND(ISNUMBER(E1201),E1201&gt;=0,E1201&lt;=10000000000,INT(E1201)=E1201,LEFT(IFERROR(CELL("format",E1201),"G"),1)&lt;&gt;"D",LEFT(IFERROR(CELL("format",E1201),"G"),1)&lt;&gt;"S")),FALSE)),"","금액 확인"))</f>
      </c>
    </row>
    <row r="1202">
      <c r="A1202" s="15"/>
      <c r="B1202" s="3"/>
      <c r="C1202" s="3"/>
      <c r="D1202" s="5"/>
      <c r="E1202" s="5"/>
      <c r="F1202" s="3"/>
      <c r="G1202" s="16" t="str">
        <f>IF(AND(D1202="",E1202=""),"",IF(AND(IFERROR(OR(D1202="",AND(ISNUMBER(D1202),D1202&gt;=0,D1202&lt;=10000000000,INT(D1202)=D1202,LEFT(IFERROR(CELL("format",D1202),"G"),1)&lt;&gt;"D",LEFT(IFERROR(CELL("format",D1202),"G"),1)&lt;&gt;"S")),FALSE),IFERROR(OR(E1202="",AND(ISNUMBER(E1202),E1202&gt;=0,E1202&lt;=10000000000,INT(E1202)=E1202,LEFT(IFERROR(CELL("format",E1202),"G"),1)&lt;&gt;"D",LEFT(IFERROR(CELL("format",E1202),"G"),1)&lt;&gt;"S")),FALSE)),"","금액 확인"))</f>
      </c>
    </row>
    <row r="1203">
      <c r="A1203" s="15"/>
      <c r="B1203" s="3"/>
      <c r="C1203" s="3"/>
      <c r="D1203" s="5"/>
      <c r="E1203" s="5"/>
      <c r="F1203" s="3"/>
      <c r="G1203" s="16" t="str">
        <f>IF(AND(D1203="",E1203=""),"",IF(AND(IFERROR(OR(D1203="",AND(ISNUMBER(D1203),D1203&gt;=0,D1203&lt;=10000000000,INT(D1203)=D1203,LEFT(IFERROR(CELL("format",D1203),"G"),1)&lt;&gt;"D",LEFT(IFERROR(CELL("format",D1203),"G"),1)&lt;&gt;"S")),FALSE),IFERROR(OR(E1203="",AND(ISNUMBER(E1203),E1203&gt;=0,E1203&lt;=10000000000,INT(E1203)=E1203,LEFT(IFERROR(CELL("format",E1203),"G"),1)&lt;&gt;"D",LEFT(IFERROR(CELL("format",E1203),"G"),1)&lt;&gt;"S")),FALSE)),"","금액 확인"))</f>
      </c>
    </row>
    <row r="1204">
      <c r="A1204" s="15"/>
      <c r="B1204" s="3"/>
      <c r="C1204" s="3"/>
      <c r="D1204" s="5"/>
      <c r="E1204" s="5"/>
      <c r="F1204" s="3"/>
      <c r="G1204" s="16" t="str">
        <f>IF(AND(D1204="",E1204=""),"",IF(AND(IFERROR(OR(D1204="",AND(ISNUMBER(D1204),D1204&gt;=0,D1204&lt;=10000000000,INT(D1204)=D1204,LEFT(IFERROR(CELL("format",D1204),"G"),1)&lt;&gt;"D",LEFT(IFERROR(CELL("format",D1204),"G"),1)&lt;&gt;"S")),FALSE),IFERROR(OR(E1204="",AND(ISNUMBER(E1204),E1204&gt;=0,E1204&lt;=10000000000,INT(E1204)=E1204,LEFT(IFERROR(CELL("format",E1204),"G"),1)&lt;&gt;"D",LEFT(IFERROR(CELL("format",E1204),"G"),1)&lt;&gt;"S")),FALSE)),"","금액 확인"))</f>
      </c>
    </row>
    <row r="1205">
      <c r="A1205" s="15"/>
      <c r="B1205" s="3"/>
      <c r="C1205" s="3"/>
      <c r="D1205" s="5"/>
      <c r="E1205" s="5"/>
      <c r="F1205" s="3"/>
      <c r="G1205" s="16" t="str">
        <f>IF(AND(D1205="",E1205=""),"",IF(AND(IFERROR(OR(D1205="",AND(ISNUMBER(D1205),D1205&gt;=0,D1205&lt;=10000000000,INT(D1205)=D1205,LEFT(IFERROR(CELL("format",D1205),"G"),1)&lt;&gt;"D",LEFT(IFERROR(CELL("format",D1205),"G"),1)&lt;&gt;"S")),FALSE),IFERROR(OR(E1205="",AND(ISNUMBER(E1205),E1205&gt;=0,E1205&lt;=10000000000,INT(E1205)=E1205,LEFT(IFERROR(CELL("format",E1205),"G"),1)&lt;&gt;"D",LEFT(IFERROR(CELL("format",E1205),"G"),1)&lt;&gt;"S")),FALSE)),"","금액 확인"))</f>
      </c>
    </row>
    <row r="1206">
      <c r="A1206" s="15"/>
      <c r="B1206" s="3"/>
      <c r="C1206" s="3"/>
      <c r="D1206" s="5"/>
      <c r="E1206" s="5"/>
      <c r="F1206" s="3"/>
      <c r="G1206" s="16" t="str">
        <f>IF(AND(D1206="",E1206=""),"",IF(AND(IFERROR(OR(D1206="",AND(ISNUMBER(D1206),D1206&gt;=0,D1206&lt;=10000000000,INT(D1206)=D1206,LEFT(IFERROR(CELL("format",D1206),"G"),1)&lt;&gt;"D",LEFT(IFERROR(CELL("format",D1206),"G"),1)&lt;&gt;"S")),FALSE),IFERROR(OR(E1206="",AND(ISNUMBER(E1206),E1206&gt;=0,E1206&lt;=10000000000,INT(E1206)=E1206,LEFT(IFERROR(CELL("format",E1206),"G"),1)&lt;&gt;"D",LEFT(IFERROR(CELL("format",E1206),"G"),1)&lt;&gt;"S")),FALSE)),"","금액 확인"))</f>
      </c>
    </row>
    <row r="1207">
      <c r="A1207" s="15"/>
      <c r="B1207" s="3"/>
      <c r="C1207" s="3"/>
      <c r="D1207" s="5"/>
      <c r="E1207" s="5"/>
      <c r="F1207" s="3"/>
      <c r="G1207" s="16" t="str">
        <f>IF(AND(D1207="",E1207=""),"",IF(AND(IFERROR(OR(D1207="",AND(ISNUMBER(D1207),D1207&gt;=0,D1207&lt;=10000000000,INT(D1207)=D1207,LEFT(IFERROR(CELL("format",D1207),"G"),1)&lt;&gt;"D",LEFT(IFERROR(CELL("format",D1207),"G"),1)&lt;&gt;"S")),FALSE),IFERROR(OR(E1207="",AND(ISNUMBER(E1207),E1207&gt;=0,E1207&lt;=10000000000,INT(E1207)=E1207,LEFT(IFERROR(CELL("format",E1207),"G"),1)&lt;&gt;"D",LEFT(IFERROR(CELL("format",E1207),"G"),1)&lt;&gt;"S")),FALSE)),"","금액 확인"))</f>
      </c>
    </row>
    <row r="1208">
      <c r="A1208" s="15"/>
      <c r="B1208" s="3"/>
      <c r="C1208" s="3"/>
      <c r="D1208" s="5"/>
      <c r="E1208" s="5"/>
      <c r="F1208" s="3"/>
      <c r="G1208" s="16" t="str">
        <f>IF(AND(D1208="",E1208=""),"",IF(AND(IFERROR(OR(D1208="",AND(ISNUMBER(D1208),D1208&gt;=0,D1208&lt;=10000000000,INT(D1208)=D1208,LEFT(IFERROR(CELL("format",D1208),"G"),1)&lt;&gt;"D",LEFT(IFERROR(CELL("format",D1208),"G"),1)&lt;&gt;"S")),FALSE),IFERROR(OR(E1208="",AND(ISNUMBER(E1208),E1208&gt;=0,E1208&lt;=10000000000,INT(E1208)=E1208,LEFT(IFERROR(CELL("format",E1208),"G"),1)&lt;&gt;"D",LEFT(IFERROR(CELL("format",E1208),"G"),1)&lt;&gt;"S")),FALSE)),"","금액 확인"))</f>
      </c>
    </row>
    <row r="1209">
      <c r="A1209" s="15"/>
      <c r="B1209" s="3"/>
      <c r="C1209" s="3"/>
      <c r="D1209" s="5"/>
      <c r="E1209" s="5"/>
      <c r="F1209" s="3"/>
      <c r="G1209" s="16" t="str">
        <f>IF(AND(D1209="",E1209=""),"",IF(AND(IFERROR(OR(D1209="",AND(ISNUMBER(D1209),D1209&gt;=0,D1209&lt;=10000000000,INT(D1209)=D1209,LEFT(IFERROR(CELL("format",D1209),"G"),1)&lt;&gt;"D",LEFT(IFERROR(CELL("format",D1209),"G"),1)&lt;&gt;"S")),FALSE),IFERROR(OR(E1209="",AND(ISNUMBER(E1209),E1209&gt;=0,E1209&lt;=10000000000,INT(E1209)=E1209,LEFT(IFERROR(CELL("format",E1209),"G"),1)&lt;&gt;"D",LEFT(IFERROR(CELL("format",E1209),"G"),1)&lt;&gt;"S")),FALSE)),"","금액 확인"))</f>
      </c>
    </row>
    <row r="1210">
      <c r="A1210" s="15"/>
      <c r="B1210" s="3"/>
      <c r="C1210" s="3"/>
      <c r="D1210" s="5"/>
      <c r="E1210" s="5"/>
      <c r="F1210" s="3"/>
      <c r="G1210" s="16" t="str">
        <f>IF(AND(D1210="",E1210=""),"",IF(AND(IFERROR(OR(D1210="",AND(ISNUMBER(D1210),D1210&gt;=0,D1210&lt;=10000000000,INT(D1210)=D1210,LEFT(IFERROR(CELL("format",D1210),"G"),1)&lt;&gt;"D",LEFT(IFERROR(CELL("format",D1210),"G"),1)&lt;&gt;"S")),FALSE),IFERROR(OR(E1210="",AND(ISNUMBER(E1210),E1210&gt;=0,E1210&lt;=10000000000,INT(E1210)=E1210,LEFT(IFERROR(CELL("format",E1210),"G"),1)&lt;&gt;"D",LEFT(IFERROR(CELL("format",E1210),"G"),1)&lt;&gt;"S")),FALSE)),"","금액 확인"))</f>
      </c>
    </row>
    <row r="1211">
      <c r="A1211" s="15"/>
      <c r="B1211" s="3"/>
      <c r="C1211" s="3"/>
      <c r="D1211" s="5"/>
      <c r="E1211" s="5"/>
      <c r="F1211" s="3"/>
      <c r="G1211" s="16" t="str">
        <f>IF(AND(D1211="",E1211=""),"",IF(AND(IFERROR(OR(D1211="",AND(ISNUMBER(D1211),D1211&gt;=0,D1211&lt;=10000000000,INT(D1211)=D1211,LEFT(IFERROR(CELL("format",D1211),"G"),1)&lt;&gt;"D",LEFT(IFERROR(CELL("format",D1211),"G"),1)&lt;&gt;"S")),FALSE),IFERROR(OR(E1211="",AND(ISNUMBER(E1211),E1211&gt;=0,E1211&lt;=10000000000,INT(E1211)=E1211,LEFT(IFERROR(CELL("format",E1211),"G"),1)&lt;&gt;"D",LEFT(IFERROR(CELL("format",E1211),"G"),1)&lt;&gt;"S")),FALSE)),"","금액 확인"))</f>
      </c>
    </row>
    <row r="1212">
      <c r="A1212" s="15"/>
      <c r="B1212" s="3"/>
      <c r="C1212" s="3"/>
      <c r="D1212" s="5"/>
      <c r="E1212" s="5"/>
      <c r="F1212" s="3"/>
      <c r="G1212" s="16" t="str">
        <f>IF(AND(D1212="",E1212=""),"",IF(AND(IFERROR(OR(D1212="",AND(ISNUMBER(D1212),D1212&gt;=0,D1212&lt;=10000000000,INT(D1212)=D1212,LEFT(IFERROR(CELL("format",D1212),"G"),1)&lt;&gt;"D",LEFT(IFERROR(CELL("format",D1212),"G"),1)&lt;&gt;"S")),FALSE),IFERROR(OR(E1212="",AND(ISNUMBER(E1212),E1212&gt;=0,E1212&lt;=10000000000,INT(E1212)=E1212,LEFT(IFERROR(CELL("format",E1212),"G"),1)&lt;&gt;"D",LEFT(IFERROR(CELL("format",E1212),"G"),1)&lt;&gt;"S")),FALSE)),"","금액 확인"))</f>
      </c>
    </row>
    <row r="1213">
      <c r="A1213" s="15"/>
      <c r="B1213" s="3"/>
      <c r="C1213" s="3"/>
      <c r="D1213" s="5"/>
      <c r="E1213" s="5"/>
      <c r="F1213" s="3"/>
      <c r="G1213" s="16" t="str">
        <f>IF(AND(D1213="",E1213=""),"",IF(AND(IFERROR(OR(D1213="",AND(ISNUMBER(D1213),D1213&gt;=0,D1213&lt;=10000000000,INT(D1213)=D1213,LEFT(IFERROR(CELL("format",D1213),"G"),1)&lt;&gt;"D",LEFT(IFERROR(CELL("format",D1213),"G"),1)&lt;&gt;"S")),FALSE),IFERROR(OR(E1213="",AND(ISNUMBER(E1213),E1213&gt;=0,E1213&lt;=10000000000,INT(E1213)=E1213,LEFT(IFERROR(CELL("format",E1213),"G"),1)&lt;&gt;"D",LEFT(IFERROR(CELL("format",E1213),"G"),1)&lt;&gt;"S")),FALSE)),"","금액 확인"))</f>
      </c>
    </row>
    <row r="1214">
      <c r="A1214" s="15"/>
      <c r="B1214" s="3"/>
      <c r="C1214" s="3"/>
      <c r="D1214" s="5"/>
      <c r="E1214" s="5"/>
      <c r="F1214" s="3"/>
      <c r="G1214" s="16" t="str">
        <f>IF(AND(D1214="",E1214=""),"",IF(AND(IFERROR(OR(D1214="",AND(ISNUMBER(D1214),D1214&gt;=0,D1214&lt;=10000000000,INT(D1214)=D1214,LEFT(IFERROR(CELL("format",D1214),"G"),1)&lt;&gt;"D",LEFT(IFERROR(CELL("format",D1214),"G"),1)&lt;&gt;"S")),FALSE),IFERROR(OR(E1214="",AND(ISNUMBER(E1214),E1214&gt;=0,E1214&lt;=10000000000,INT(E1214)=E1214,LEFT(IFERROR(CELL("format",E1214),"G"),1)&lt;&gt;"D",LEFT(IFERROR(CELL("format",E1214),"G"),1)&lt;&gt;"S")),FALSE)),"","금액 확인"))</f>
      </c>
    </row>
    <row r="1215">
      <c r="A1215" s="15"/>
      <c r="B1215" s="3"/>
      <c r="C1215" s="3"/>
      <c r="D1215" s="5"/>
      <c r="E1215" s="5"/>
      <c r="F1215" s="3"/>
      <c r="G1215" s="16" t="str">
        <f>IF(AND(D1215="",E1215=""),"",IF(AND(IFERROR(OR(D1215="",AND(ISNUMBER(D1215),D1215&gt;=0,D1215&lt;=10000000000,INT(D1215)=D1215,LEFT(IFERROR(CELL("format",D1215),"G"),1)&lt;&gt;"D",LEFT(IFERROR(CELL("format",D1215),"G"),1)&lt;&gt;"S")),FALSE),IFERROR(OR(E1215="",AND(ISNUMBER(E1215),E1215&gt;=0,E1215&lt;=10000000000,INT(E1215)=E1215,LEFT(IFERROR(CELL("format",E1215),"G"),1)&lt;&gt;"D",LEFT(IFERROR(CELL("format",E1215),"G"),1)&lt;&gt;"S")),FALSE)),"","금액 확인"))</f>
      </c>
    </row>
    <row r="1216">
      <c r="A1216" s="15"/>
      <c r="B1216" s="3"/>
      <c r="C1216" s="3"/>
      <c r="D1216" s="5"/>
      <c r="E1216" s="5"/>
      <c r="F1216" s="3"/>
      <c r="G1216" s="16" t="str">
        <f>IF(AND(D1216="",E1216=""),"",IF(AND(IFERROR(OR(D1216="",AND(ISNUMBER(D1216),D1216&gt;=0,D1216&lt;=10000000000,INT(D1216)=D1216,LEFT(IFERROR(CELL("format",D1216),"G"),1)&lt;&gt;"D",LEFT(IFERROR(CELL("format",D1216),"G"),1)&lt;&gt;"S")),FALSE),IFERROR(OR(E1216="",AND(ISNUMBER(E1216),E1216&gt;=0,E1216&lt;=10000000000,INT(E1216)=E1216,LEFT(IFERROR(CELL("format",E1216),"G"),1)&lt;&gt;"D",LEFT(IFERROR(CELL("format",E1216),"G"),1)&lt;&gt;"S")),FALSE)),"","금액 확인"))</f>
      </c>
    </row>
    <row r="1217">
      <c r="A1217" s="15"/>
      <c r="B1217" s="3"/>
      <c r="C1217" s="3"/>
      <c r="D1217" s="5"/>
      <c r="E1217" s="5"/>
      <c r="F1217" s="3"/>
      <c r="G1217" s="16" t="str">
        <f>IF(AND(D1217="",E1217=""),"",IF(AND(IFERROR(OR(D1217="",AND(ISNUMBER(D1217),D1217&gt;=0,D1217&lt;=10000000000,INT(D1217)=D1217,LEFT(IFERROR(CELL("format",D1217),"G"),1)&lt;&gt;"D",LEFT(IFERROR(CELL("format",D1217),"G"),1)&lt;&gt;"S")),FALSE),IFERROR(OR(E1217="",AND(ISNUMBER(E1217),E1217&gt;=0,E1217&lt;=10000000000,INT(E1217)=E1217,LEFT(IFERROR(CELL("format",E1217),"G"),1)&lt;&gt;"D",LEFT(IFERROR(CELL("format",E1217),"G"),1)&lt;&gt;"S")),FALSE)),"","금액 확인"))</f>
      </c>
    </row>
    <row r="1218">
      <c r="A1218" s="15"/>
      <c r="B1218" s="3"/>
      <c r="C1218" s="3"/>
      <c r="D1218" s="5"/>
      <c r="E1218" s="5"/>
      <c r="F1218" s="3"/>
      <c r="G1218" s="16" t="str">
        <f>IF(AND(D1218="",E1218=""),"",IF(AND(IFERROR(OR(D1218="",AND(ISNUMBER(D1218),D1218&gt;=0,D1218&lt;=10000000000,INT(D1218)=D1218,LEFT(IFERROR(CELL("format",D1218),"G"),1)&lt;&gt;"D",LEFT(IFERROR(CELL("format",D1218),"G"),1)&lt;&gt;"S")),FALSE),IFERROR(OR(E1218="",AND(ISNUMBER(E1218),E1218&gt;=0,E1218&lt;=10000000000,INT(E1218)=E1218,LEFT(IFERROR(CELL("format",E1218),"G"),1)&lt;&gt;"D",LEFT(IFERROR(CELL("format",E1218),"G"),1)&lt;&gt;"S")),FALSE)),"","금액 확인"))</f>
      </c>
    </row>
    <row r="1219">
      <c r="A1219" s="15"/>
      <c r="B1219" s="3"/>
      <c r="C1219" s="3"/>
      <c r="D1219" s="5"/>
      <c r="E1219" s="5"/>
      <c r="F1219" s="3"/>
      <c r="G1219" s="16" t="str">
        <f>IF(AND(D1219="",E1219=""),"",IF(AND(IFERROR(OR(D1219="",AND(ISNUMBER(D1219),D1219&gt;=0,D1219&lt;=10000000000,INT(D1219)=D1219,LEFT(IFERROR(CELL("format",D1219),"G"),1)&lt;&gt;"D",LEFT(IFERROR(CELL("format",D1219),"G"),1)&lt;&gt;"S")),FALSE),IFERROR(OR(E1219="",AND(ISNUMBER(E1219),E1219&gt;=0,E1219&lt;=10000000000,INT(E1219)=E1219,LEFT(IFERROR(CELL("format",E1219),"G"),1)&lt;&gt;"D",LEFT(IFERROR(CELL("format",E1219),"G"),1)&lt;&gt;"S")),FALSE)),"","금액 확인"))</f>
      </c>
    </row>
    <row r="1220">
      <c r="A1220" s="15"/>
      <c r="B1220" s="3"/>
      <c r="C1220" s="3"/>
      <c r="D1220" s="5"/>
      <c r="E1220" s="5"/>
      <c r="F1220" s="3"/>
      <c r="G1220" s="16" t="str">
        <f>IF(AND(D1220="",E1220=""),"",IF(AND(IFERROR(OR(D1220="",AND(ISNUMBER(D1220),D1220&gt;=0,D1220&lt;=10000000000,INT(D1220)=D1220,LEFT(IFERROR(CELL("format",D1220),"G"),1)&lt;&gt;"D",LEFT(IFERROR(CELL("format",D1220),"G"),1)&lt;&gt;"S")),FALSE),IFERROR(OR(E1220="",AND(ISNUMBER(E1220),E1220&gt;=0,E1220&lt;=10000000000,INT(E1220)=E1220,LEFT(IFERROR(CELL("format",E1220),"G"),1)&lt;&gt;"D",LEFT(IFERROR(CELL("format",E1220),"G"),1)&lt;&gt;"S")),FALSE)),"","금액 확인"))</f>
      </c>
    </row>
    <row r="1221">
      <c r="A1221" s="15"/>
      <c r="B1221" s="3"/>
      <c r="C1221" s="3"/>
      <c r="D1221" s="5"/>
      <c r="E1221" s="5"/>
      <c r="F1221" s="3"/>
      <c r="G1221" s="16" t="str">
        <f>IF(AND(D1221="",E1221=""),"",IF(AND(IFERROR(OR(D1221="",AND(ISNUMBER(D1221),D1221&gt;=0,D1221&lt;=10000000000,INT(D1221)=D1221,LEFT(IFERROR(CELL("format",D1221),"G"),1)&lt;&gt;"D",LEFT(IFERROR(CELL("format",D1221),"G"),1)&lt;&gt;"S")),FALSE),IFERROR(OR(E1221="",AND(ISNUMBER(E1221),E1221&gt;=0,E1221&lt;=10000000000,INT(E1221)=E1221,LEFT(IFERROR(CELL("format",E1221),"G"),1)&lt;&gt;"D",LEFT(IFERROR(CELL("format",E1221),"G"),1)&lt;&gt;"S")),FALSE)),"","금액 확인"))</f>
      </c>
    </row>
    <row r="1222">
      <c r="A1222" s="15"/>
      <c r="B1222" s="3"/>
      <c r="C1222" s="3"/>
      <c r="D1222" s="5"/>
      <c r="E1222" s="5"/>
      <c r="F1222" s="3"/>
      <c r="G1222" s="16" t="str">
        <f>IF(AND(D1222="",E1222=""),"",IF(AND(IFERROR(OR(D1222="",AND(ISNUMBER(D1222),D1222&gt;=0,D1222&lt;=10000000000,INT(D1222)=D1222,LEFT(IFERROR(CELL("format",D1222),"G"),1)&lt;&gt;"D",LEFT(IFERROR(CELL("format",D1222),"G"),1)&lt;&gt;"S")),FALSE),IFERROR(OR(E1222="",AND(ISNUMBER(E1222),E1222&gt;=0,E1222&lt;=10000000000,INT(E1222)=E1222,LEFT(IFERROR(CELL("format",E1222),"G"),1)&lt;&gt;"D",LEFT(IFERROR(CELL("format",E1222),"G"),1)&lt;&gt;"S")),FALSE)),"","금액 확인"))</f>
      </c>
    </row>
    <row r="1223">
      <c r="A1223" s="15"/>
      <c r="B1223" s="3"/>
      <c r="C1223" s="3"/>
      <c r="D1223" s="5"/>
      <c r="E1223" s="5"/>
      <c r="F1223" s="3"/>
      <c r="G1223" s="16" t="str">
        <f>IF(AND(D1223="",E1223=""),"",IF(AND(IFERROR(OR(D1223="",AND(ISNUMBER(D1223),D1223&gt;=0,D1223&lt;=10000000000,INT(D1223)=D1223,LEFT(IFERROR(CELL("format",D1223),"G"),1)&lt;&gt;"D",LEFT(IFERROR(CELL("format",D1223),"G"),1)&lt;&gt;"S")),FALSE),IFERROR(OR(E1223="",AND(ISNUMBER(E1223),E1223&gt;=0,E1223&lt;=10000000000,INT(E1223)=E1223,LEFT(IFERROR(CELL("format",E1223),"G"),1)&lt;&gt;"D",LEFT(IFERROR(CELL("format",E1223),"G"),1)&lt;&gt;"S")),FALSE)),"","금액 확인"))</f>
      </c>
    </row>
    <row r="1224">
      <c r="A1224" s="15"/>
      <c r="B1224" s="3"/>
      <c r="C1224" s="3"/>
      <c r="D1224" s="5"/>
      <c r="E1224" s="5"/>
      <c r="F1224" s="3"/>
      <c r="G1224" s="16" t="str">
        <f>IF(AND(D1224="",E1224=""),"",IF(AND(IFERROR(OR(D1224="",AND(ISNUMBER(D1224),D1224&gt;=0,D1224&lt;=10000000000,INT(D1224)=D1224,LEFT(IFERROR(CELL("format",D1224),"G"),1)&lt;&gt;"D",LEFT(IFERROR(CELL("format",D1224),"G"),1)&lt;&gt;"S")),FALSE),IFERROR(OR(E1224="",AND(ISNUMBER(E1224),E1224&gt;=0,E1224&lt;=10000000000,INT(E1224)=E1224,LEFT(IFERROR(CELL("format",E1224),"G"),1)&lt;&gt;"D",LEFT(IFERROR(CELL("format",E1224),"G"),1)&lt;&gt;"S")),FALSE)),"","금액 확인"))</f>
      </c>
    </row>
    <row r="1225">
      <c r="A1225" s="15"/>
      <c r="B1225" s="3"/>
      <c r="C1225" s="3"/>
      <c r="D1225" s="5"/>
      <c r="E1225" s="5"/>
      <c r="F1225" s="3"/>
      <c r="G1225" s="16" t="str">
        <f>IF(AND(D1225="",E1225=""),"",IF(AND(IFERROR(OR(D1225="",AND(ISNUMBER(D1225),D1225&gt;=0,D1225&lt;=10000000000,INT(D1225)=D1225,LEFT(IFERROR(CELL("format",D1225),"G"),1)&lt;&gt;"D",LEFT(IFERROR(CELL("format",D1225),"G"),1)&lt;&gt;"S")),FALSE),IFERROR(OR(E1225="",AND(ISNUMBER(E1225),E1225&gt;=0,E1225&lt;=10000000000,INT(E1225)=E1225,LEFT(IFERROR(CELL("format",E1225),"G"),1)&lt;&gt;"D",LEFT(IFERROR(CELL("format",E1225),"G"),1)&lt;&gt;"S")),FALSE)),"","금액 확인"))</f>
      </c>
    </row>
    <row r="1226">
      <c r="A1226" s="15"/>
      <c r="B1226" s="3"/>
      <c r="C1226" s="3"/>
      <c r="D1226" s="5"/>
      <c r="E1226" s="5"/>
      <c r="F1226" s="3"/>
      <c r="G1226" s="16" t="str">
        <f>IF(AND(D1226="",E1226=""),"",IF(AND(IFERROR(OR(D1226="",AND(ISNUMBER(D1226),D1226&gt;=0,D1226&lt;=10000000000,INT(D1226)=D1226,LEFT(IFERROR(CELL("format",D1226),"G"),1)&lt;&gt;"D",LEFT(IFERROR(CELL("format",D1226),"G"),1)&lt;&gt;"S")),FALSE),IFERROR(OR(E1226="",AND(ISNUMBER(E1226),E1226&gt;=0,E1226&lt;=10000000000,INT(E1226)=E1226,LEFT(IFERROR(CELL("format",E1226),"G"),1)&lt;&gt;"D",LEFT(IFERROR(CELL("format",E1226),"G"),1)&lt;&gt;"S")),FALSE)),"","금액 확인"))</f>
      </c>
    </row>
    <row r="1227">
      <c r="A1227" s="15"/>
      <c r="B1227" s="3"/>
      <c r="C1227" s="3"/>
      <c r="D1227" s="5"/>
      <c r="E1227" s="5"/>
      <c r="F1227" s="3"/>
      <c r="G1227" s="16" t="str">
        <f>IF(AND(D1227="",E1227=""),"",IF(AND(IFERROR(OR(D1227="",AND(ISNUMBER(D1227),D1227&gt;=0,D1227&lt;=10000000000,INT(D1227)=D1227,LEFT(IFERROR(CELL("format",D1227),"G"),1)&lt;&gt;"D",LEFT(IFERROR(CELL("format",D1227),"G"),1)&lt;&gt;"S")),FALSE),IFERROR(OR(E1227="",AND(ISNUMBER(E1227),E1227&gt;=0,E1227&lt;=10000000000,INT(E1227)=E1227,LEFT(IFERROR(CELL("format",E1227),"G"),1)&lt;&gt;"D",LEFT(IFERROR(CELL("format",E1227),"G"),1)&lt;&gt;"S")),FALSE)),"","금액 확인"))</f>
      </c>
    </row>
    <row r="1228">
      <c r="A1228" s="15"/>
      <c r="B1228" s="3"/>
      <c r="C1228" s="3"/>
      <c r="D1228" s="5"/>
      <c r="E1228" s="5"/>
      <c r="F1228" s="3"/>
      <c r="G1228" s="16" t="str">
        <f>IF(AND(D1228="",E1228=""),"",IF(AND(IFERROR(OR(D1228="",AND(ISNUMBER(D1228),D1228&gt;=0,D1228&lt;=10000000000,INT(D1228)=D1228,LEFT(IFERROR(CELL("format",D1228),"G"),1)&lt;&gt;"D",LEFT(IFERROR(CELL("format",D1228),"G"),1)&lt;&gt;"S")),FALSE),IFERROR(OR(E1228="",AND(ISNUMBER(E1228),E1228&gt;=0,E1228&lt;=10000000000,INT(E1228)=E1228,LEFT(IFERROR(CELL("format",E1228),"G"),1)&lt;&gt;"D",LEFT(IFERROR(CELL("format",E1228),"G"),1)&lt;&gt;"S")),FALSE)),"","금액 확인"))</f>
      </c>
    </row>
    <row r="1229">
      <c r="A1229" s="15"/>
      <c r="B1229" s="3"/>
      <c r="C1229" s="3"/>
      <c r="D1229" s="5"/>
      <c r="E1229" s="5"/>
      <c r="F1229" s="3"/>
      <c r="G1229" s="16" t="str">
        <f>IF(AND(D1229="",E1229=""),"",IF(AND(IFERROR(OR(D1229="",AND(ISNUMBER(D1229),D1229&gt;=0,D1229&lt;=10000000000,INT(D1229)=D1229,LEFT(IFERROR(CELL("format",D1229),"G"),1)&lt;&gt;"D",LEFT(IFERROR(CELL("format",D1229),"G"),1)&lt;&gt;"S")),FALSE),IFERROR(OR(E1229="",AND(ISNUMBER(E1229),E1229&gt;=0,E1229&lt;=10000000000,INT(E1229)=E1229,LEFT(IFERROR(CELL("format",E1229),"G"),1)&lt;&gt;"D",LEFT(IFERROR(CELL("format",E1229),"G"),1)&lt;&gt;"S")),FALSE)),"","금액 확인"))</f>
      </c>
    </row>
    <row r="1230">
      <c r="A1230" s="15"/>
      <c r="B1230" s="3"/>
      <c r="C1230" s="3"/>
      <c r="D1230" s="5"/>
      <c r="E1230" s="5"/>
      <c r="F1230" s="3"/>
      <c r="G1230" s="16" t="str">
        <f>IF(AND(D1230="",E1230=""),"",IF(AND(IFERROR(OR(D1230="",AND(ISNUMBER(D1230),D1230&gt;=0,D1230&lt;=10000000000,INT(D1230)=D1230,LEFT(IFERROR(CELL("format",D1230),"G"),1)&lt;&gt;"D",LEFT(IFERROR(CELL("format",D1230),"G"),1)&lt;&gt;"S")),FALSE),IFERROR(OR(E1230="",AND(ISNUMBER(E1230),E1230&gt;=0,E1230&lt;=10000000000,INT(E1230)=E1230,LEFT(IFERROR(CELL("format",E1230),"G"),1)&lt;&gt;"D",LEFT(IFERROR(CELL("format",E1230),"G"),1)&lt;&gt;"S")),FALSE)),"","금액 확인"))</f>
      </c>
    </row>
    <row r="1231">
      <c r="A1231" s="15"/>
      <c r="B1231" s="3"/>
      <c r="C1231" s="3"/>
      <c r="D1231" s="5"/>
      <c r="E1231" s="5"/>
      <c r="F1231" s="3"/>
      <c r="G1231" s="16" t="str">
        <f>IF(AND(D1231="",E1231=""),"",IF(AND(IFERROR(OR(D1231="",AND(ISNUMBER(D1231),D1231&gt;=0,D1231&lt;=10000000000,INT(D1231)=D1231,LEFT(IFERROR(CELL("format",D1231),"G"),1)&lt;&gt;"D",LEFT(IFERROR(CELL("format",D1231),"G"),1)&lt;&gt;"S")),FALSE),IFERROR(OR(E1231="",AND(ISNUMBER(E1231),E1231&gt;=0,E1231&lt;=10000000000,INT(E1231)=E1231,LEFT(IFERROR(CELL("format",E1231),"G"),1)&lt;&gt;"D",LEFT(IFERROR(CELL("format",E1231),"G"),1)&lt;&gt;"S")),FALSE)),"","금액 확인"))</f>
      </c>
    </row>
    <row r="1232">
      <c r="A1232" s="15"/>
      <c r="B1232" s="3"/>
      <c r="C1232" s="3"/>
      <c r="D1232" s="5"/>
      <c r="E1232" s="5"/>
      <c r="F1232" s="3"/>
      <c r="G1232" s="16" t="str">
        <f>IF(AND(D1232="",E1232=""),"",IF(AND(IFERROR(OR(D1232="",AND(ISNUMBER(D1232),D1232&gt;=0,D1232&lt;=10000000000,INT(D1232)=D1232,LEFT(IFERROR(CELL("format",D1232),"G"),1)&lt;&gt;"D",LEFT(IFERROR(CELL("format",D1232),"G"),1)&lt;&gt;"S")),FALSE),IFERROR(OR(E1232="",AND(ISNUMBER(E1232),E1232&gt;=0,E1232&lt;=10000000000,INT(E1232)=E1232,LEFT(IFERROR(CELL("format",E1232),"G"),1)&lt;&gt;"D",LEFT(IFERROR(CELL("format",E1232),"G"),1)&lt;&gt;"S")),FALSE)),"","금액 확인"))</f>
      </c>
    </row>
    <row r="1233">
      <c r="A1233" s="15"/>
      <c r="B1233" s="3"/>
      <c r="C1233" s="3"/>
      <c r="D1233" s="5"/>
      <c r="E1233" s="5"/>
      <c r="F1233" s="3"/>
      <c r="G1233" s="16" t="str">
        <f>IF(AND(D1233="",E1233=""),"",IF(AND(IFERROR(OR(D1233="",AND(ISNUMBER(D1233),D1233&gt;=0,D1233&lt;=10000000000,INT(D1233)=D1233,LEFT(IFERROR(CELL("format",D1233),"G"),1)&lt;&gt;"D",LEFT(IFERROR(CELL("format",D1233),"G"),1)&lt;&gt;"S")),FALSE),IFERROR(OR(E1233="",AND(ISNUMBER(E1233),E1233&gt;=0,E1233&lt;=10000000000,INT(E1233)=E1233,LEFT(IFERROR(CELL("format",E1233),"G"),1)&lt;&gt;"D",LEFT(IFERROR(CELL("format",E1233),"G"),1)&lt;&gt;"S")),FALSE)),"","금액 확인"))</f>
      </c>
    </row>
    <row r="1234">
      <c r="A1234" s="15"/>
      <c r="B1234" s="3"/>
      <c r="C1234" s="3"/>
      <c r="D1234" s="5"/>
      <c r="E1234" s="5"/>
      <c r="F1234" s="3"/>
      <c r="G1234" s="16" t="str">
        <f>IF(AND(D1234="",E1234=""),"",IF(AND(IFERROR(OR(D1234="",AND(ISNUMBER(D1234),D1234&gt;=0,D1234&lt;=10000000000,INT(D1234)=D1234,LEFT(IFERROR(CELL("format",D1234),"G"),1)&lt;&gt;"D",LEFT(IFERROR(CELL("format",D1234),"G"),1)&lt;&gt;"S")),FALSE),IFERROR(OR(E1234="",AND(ISNUMBER(E1234),E1234&gt;=0,E1234&lt;=10000000000,INT(E1234)=E1234,LEFT(IFERROR(CELL("format",E1234),"G"),1)&lt;&gt;"D",LEFT(IFERROR(CELL("format",E1234),"G"),1)&lt;&gt;"S")),FALSE)),"","금액 확인"))</f>
      </c>
    </row>
    <row r="1235">
      <c r="A1235" s="15"/>
      <c r="B1235" s="3"/>
      <c r="C1235" s="3"/>
      <c r="D1235" s="5"/>
      <c r="E1235" s="5"/>
      <c r="F1235" s="3"/>
      <c r="G1235" s="16" t="str">
        <f>IF(AND(D1235="",E1235=""),"",IF(AND(IFERROR(OR(D1235="",AND(ISNUMBER(D1235),D1235&gt;=0,D1235&lt;=10000000000,INT(D1235)=D1235,LEFT(IFERROR(CELL("format",D1235),"G"),1)&lt;&gt;"D",LEFT(IFERROR(CELL("format",D1235),"G"),1)&lt;&gt;"S")),FALSE),IFERROR(OR(E1235="",AND(ISNUMBER(E1235),E1235&gt;=0,E1235&lt;=10000000000,INT(E1235)=E1235,LEFT(IFERROR(CELL("format",E1235),"G"),1)&lt;&gt;"D",LEFT(IFERROR(CELL("format",E1235),"G"),1)&lt;&gt;"S")),FALSE)),"","금액 확인"))</f>
      </c>
    </row>
    <row r="1236">
      <c r="A1236" s="15"/>
      <c r="B1236" s="3"/>
      <c r="C1236" s="3"/>
      <c r="D1236" s="5"/>
      <c r="E1236" s="5"/>
      <c r="F1236" s="3"/>
      <c r="G1236" s="16" t="str">
        <f>IF(AND(D1236="",E1236=""),"",IF(AND(IFERROR(OR(D1236="",AND(ISNUMBER(D1236),D1236&gt;=0,D1236&lt;=10000000000,INT(D1236)=D1236,LEFT(IFERROR(CELL("format",D1236),"G"),1)&lt;&gt;"D",LEFT(IFERROR(CELL("format",D1236),"G"),1)&lt;&gt;"S")),FALSE),IFERROR(OR(E1236="",AND(ISNUMBER(E1236),E1236&gt;=0,E1236&lt;=10000000000,INT(E1236)=E1236,LEFT(IFERROR(CELL("format",E1236),"G"),1)&lt;&gt;"D",LEFT(IFERROR(CELL("format",E1236),"G"),1)&lt;&gt;"S")),FALSE)),"","금액 확인"))</f>
      </c>
    </row>
    <row r="1237">
      <c r="A1237" s="15"/>
      <c r="B1237" s="3"/>
      <c r="C1237" s="3"/>
      <c r="D1237" s="5"/>
      <c r="E1237" s="5"/>
      <c r="F1237" s="3"/>
      <c r="G1237" s="16" t="str">
        <f>IF(AND(D1237="",E1237=""),"",IF(AND(IFERROR(OR(D1237="",AND(ISNUMBER(D1237),D1237&gt;=0,D1237&lt;=10000000000,INT(D1237)=D1237,LEFT(IFERROR(CELL("format",D1237),"G"),1)&lt;&gt;"D",LEFT(IFERROR(CELL("format",D1237),"G"),1)&lt;&gt;"S")),FALSE),IFERROR(OR(E1237="",AND(ISNUMBER(E1237),E1237&gt;=0,E1237&lt;=10000000000,INT(E1237)=E1237,LEFT(IFERROR(CELL("format",E1237),"G"),1)&lt;&gt;"D",LEFT(IFERROR(CELL("format",E1237),"G"),1)&lt;&gt;"S")),FALSE)),"","금액 확인"))</f>
      </c>
    </row>
    <row r="1238">
      <c r="A1238" s="15"/>
      <c r="B1238" s="3"/>
      <c r="C1238" s="3"/>
      <c r="D1238" s="5"/>
      <c r="E1238" s="5"/>
      <c r="F1238" s="3"/>
      <c r="G1238" s="16" t="str">
        <f>IF(AND(D1238="",E1238=""),"",IF(AND(IFERROR(OR(D1238="",AND(ISNUMBER(D1238),D1238&gt;=0,D1238&lt;=10000000000,INT(D1238)=D1238,LEFT(IFERROR(CELL("format",D1238),"G"),1)&lt;&gt;"D",LEFT(IFERROR(CELL("format",D1238),"G"),1)&lt;&gt;"S")),FALSE),IFERROR(OR(E1238="",AND(ISNUMBER(E1238),E1238&gt;=0,E1238&lt;=10000000000,INT(E1238)=E1238,LEFT(IFERROR(CELL("format",E1238),"G"),1)&lt;&gt;"D",LEFT(IFERROR(CELL("format",E1238),"G"),1)&lt;&gt;"S")),FALSE)),"","금액 확인"))</f>
      </c>
    </row>
    <row r="1239">
      <c r="A1239" s="15"/>
      <c r="B1239" s="3"/>
      <c r="C1239" s="3"/>
      <c r="D1239" s="5"/>
      <c r="E1239" s="5"/>
      <c r="F1239" s="3"/>
      <c r="G1239" s="16" t="str">
        <f>IF(AND(D1239="",E1239=""),"",IF(AND(IFERROR(OR(D1239="",AND(ISNUMBER(D1239),D1239&gt;=0,D1239&lt;=10000000000,INT(D1239)=D1239,LEFT(IFERROR(CELL("format",D1239),"G"),1)&lt;&gt;"D",LEFT(IFERROR(CELL("format",D1239),"G"),1)&lt;&gt;"S")),FALSE),IFERROR(OR(E1239="",AND(ISNUMBER(E1239),E1239&gt;=0,E1239&lt;=10000000000,INT(E1239)=E1239,LEFT(IFERROR(CELL("format",E1239),"G"),1)&lt;&gt;"D",LEFT(IFERROR(CELL("format",E1239),"G"),1)&lt;&gt;"S")),FALSE)),"","금액 확인"))</f>
      </c>
    </row>
    <row r="1240">
      <c r="A1240" s="15"/>
      <c r="B1240" s="3"/>
      <c r="C1240" s="3"/>
      <c r="D1240" s="5"/>
      <c r="E1240" s="5"/>
      <c r="F1240" s="3"/>
      <c r="G1240" s="16" t="str">
        <f>IF(AND(D1240="",E1240=""),"",IF(AND(IFERROR(OR(D1240="",AND(ISNUMBER(D1240),D1240&gt;=0,D1240&lt;=10000000000,INT(D1240)=D1240,LEFT(IFERROR(CELL("format",D1240),"G"),1)&lt;&gt;"D",LEFT(IFERROR(CELL("format",D1240),"G"),1)&lt;&gt;"S")),FALSE),IFERROR(OR(E1240="",AND(ISNUMBER(E1240),E1240&gt;=0,E1240&lt;=10000000000,INT(E1240)=E1240,LEFT(IFERROR(CELL("format",E1240),"G"),1)&lt;&gt;"D",LEFT(IFERROR(CELL("format",E1240),"G"),1)&lt;&gt;"S")),FALSE)),"","금액 확인"))</f>
      </c>
    </row>
    <row r="1241">
      <c r="A1241" s="15"/>
      <c r="B1241" s="3"/>
      <c r="C1241" s="3"/>
      <c r="D1241" s="5"/>
      <c r="E1241" s="5"/>
      <c r="F1241" s="3"/>
      <c r="G1241" s="16" t="str">
        <f>IF(AND(D1241="",E1241=""),"",IF(AND(IFERROR(OR(D1241="",AND(ISNUMBER(D1241),D1241&gt;=0,D1241&lt;=10000000000,INT(D1241)=D1241,LEFT(IFERROR(CELL("format",D1241),"G"),1)&lt;&gt;"D",LEFT(IFERROR(CELL("format",D1241),"G"),1)&lt;&gt;"S")),FALSE),IFERROR(OR(E1241="",AND(ISNUMBER(E1241),E1241&gt;=0,E1241&lt;=10000000000,INT(E1241)=E1241,LEFT(IFERROR(CELL("format",E1241),"G"),1)&lt;&gt;"D",LEFT(IFERROR(CELL("format",E1241),"G"),1)&lt;&gt;"S")),FALSE)),"","금액 확인"))</f>
      </c>
    </row>
    <row r="1242">
      <c r="A1242" s="15"/>
      <c r="B1242" s="3"/>
      <c r="C1242" s="3"/>
      <c r="D1242" s="5"/>
      <c r="E1242" s="5"/>
      <c r="F1242" s="3"/>
      <c r="G1242" s="16" t="str">
        <f>IF(AND(D1242="",E1242=""),"",IF(AND(IFERROR(OR(D1242="",AND(ISNUMBER(D1242),D1242&gt;=0,D1242&lt;=10000000000,INT(D1242)=D1242,LEFT(IFERROR(CELL("format",D1242),"G"),1)&lt;&gt;"D",LEFT(IFERROR(CELL("format",D1242),"G"),1)&lt;&gt;"S")),FALSE),IFERROR(OR(E1242="",AND(ISNUMBER(E1242),E1242&gt;=0,E1242&lt;=10000000000,INT(E1242)=E1242,LEFT(IFERROR(CELL("format",E1242),"G"),1)&lt;&gt;"D",LEFT(IFERROR(CELL("format",E1242),"G"),1)&lt;&gt;"S")),FALSE)),"","금액 확인"))</f>
      </c>
    </row>
    <row r="1243">
      <c r="A1243" s="15"/>
      <c r="B1243" s="3"/>
      <c r="C1243" s="3"/>
      <c r="D1243" s="5"/>
      <c r="E1243" s="5"/>
      <c r="F1243" s="3"/>
      <c r="G1243" s="16" t="str">
        <f>IF(AND(D1243="",E1243=""),"",IF(AND(IFERROR(OR(D1243="",AND(ISNUMBER(D1243),D1243&gt;=0,D1243&lt;=10000000000,INT(D1243)=D1243,LEFT(IFERROR(CELL("format",D1243),"G"),1)&lt;&gt;"D",LEFT(IFERROR(CELL("format",D1243),"G"),1)&lt;&gt;"S")),FALSE),IFERROR(OR(E1243="",AND(ISNUMBER(E1243),E1243&gt;=0,E1243&lt;=10000000000,INT(E1243)=E1243,LEFT(IFERROR(CELL("format",E1243),"G"),1)&lt;&gt;"D",LEFT(IFERROR(CELL("format",E1243),"G"),1)&lt;&gt;"S")),FALSE)),"","금액 확인"))</f>
      </c>
    </row>
    <row r="1244">
      <c r="A1244" s="15"/>
      <c r="B1244" s="3"/>
      <c r="C1244" s="3"/>
      <c r="D1244" s="5"/>
      <c r="E1244" s="5"/>
      <c r="F1244" s="3"/>
      <c r="G1244" s="16" t="str">
        <f>IF(AND(D1244="",E1244=""),"",IF(AND(IFERROR(OR(D1244="",AND(ISNUMBER(D1244),D1244&gt;=0,D1244&lt;=10000000000,INT(D1244)=D1244,LEFT(IFERROR(CELL("format",D1244),"G"),1)&lt;&gt;"D",LEFT(IFERROR(CELL("format",D1244),"G"),1)&lt;&gt;"S")),FALSE),IFERROR(OR(E1244="",AND(ISNUMBER(E1244),E1244&gt;=0,E1244&lt;=10000000000,INT(E1244)=E1244,LEFT(IFERROR(CELL("format",E1244),"G"),1)&lt;&gt;"D",LEFT(IFERROR(CELL("format",E1244),"G"),1)&lt;&gt;"S")),FALSE)),"","금액 확인"))</f>
      </c>
    </row>
    <row r="1245">
      <c r="A1245" s="15"/>
      <c r="B1245" s="3"/>
      <c r="C1245" s="3"/>
      <c r="D1245" s="5"/>
      <c r="E1245" s="5"/>
      <c r="F1245" s="3"/>
      <c r="G1245" s="16" t="str">
        <f>IF(AND(D1245="",E1245=""),"",IF(AND(IFERROR(OR(D1245="",AND(ISNUMBER(D1245),D1245&gt;=0,D1245&lt;=10000000000,INT(D1245)=D1245,LEFT(IFERROR(CELL("format",D1245),"G"),1)&lt;&gt;"D",LEFT(IFERROR(CELL("format",D1245),"G"),1)&lt;&gt;"S")),FALSE),IFERROR(OR(E1245="",AND(ISNUMBER(E1245),E1245&gt;=0,E1245&lt;=10000000000,INT(E1245)=E1245,LEFT(IFERROR(CELL("format",E1245),"G"),1)&lt;&gt;"D",LEFT(IFERROR(CELL("format",E1245),"G"),1)&lt;&gt;"S")),FALSE)),"","금액 확인"))</f>
      </c>
    </row>
    <row r="1246">
      <c r="A1246" s="15"/>
      <c r="B1246" s="3"/>
      <c r="C1246" s="3"/>
      <c r="D1246" s="5"/>
      <c r="E1246" s="5"/>
      <c r="F1246" s="3"/>
      <c r="G1246" s="16" t="str">
        <f>IF(AND(D1246="",E1246=""),"",IF(AND(IFERROR(OR(D1246="",AND(ISNUMBER(D1246),D1246&gt;=0,D1246&lt;=10000000000,INT(D1246)=D1246,LEFT(IFERROR(CELL("format",D1246),"G"),1)&lt;&gt;"D",LEFT(IFERROR(CELL("format",D1246),"G"),1)&lt;&gt;"S")),FALSE),IFERROR(OR(E1246="",AND(ISNUMBER(E1246),E1246&gt;=0,E1246&lt;=10000000000,INT(E1246)=E1246,LEFT(IFERROR(CELL("format",E1246),"G"),1)&lt;&gt;"D",LEFT(IFERROR(CELL("format",E1246),"G"),1)&lt;&gt;"S")),FALSE)),"","금액 확인"))</f>
      </c>
    </row>
    <row r="1247">
      <c r="A1247" s="15"/>
      <c r="B1247" s="3"/>
      <c r="C1247" s="3"/>
      <c r="D1247" s="5"/>
      <c r="E1247" s="5"/>
      <c r="F1247" s="3"/>
      <c r="G1247" s="16" t="str">
        <f>IF(AND(D1247="",E1247=""),"",IF(AND(IFERROR(OR(D1247="",AND(ISNUMBER(D1247),D1247&gt;=0,D1247&lt;=10000000000,INT(D1247)=D1247,LEFT(IFERROR(CELL("format",D1247),"G"),1)&lt;&gt;"D",LEFT(IFERROR(CELL("format",D1247),"G"),1)&lt;&gt;"S")),FALSE),IFERROR(OR(E1247="",AND(ISNUMBER(E1247),E1247&gt;=0,E1247&lt;=10000000000,INT(E1247)=E1247,LEFT(IFERROR(CELL("format",E1247),"G"),1)&lt;&gt;"D",LEFT(IFERROR(CELL("format",E1247),"G"),1)&lt;&gt;"S")),FALSE)),"","금액 확인"))</f>
      </c>
    </row>
    <row r="1248">
      <c r="A1248" s="15"/>
      <c r="B1248" s="3"/>
      <c r="C1248" s="3"/>
      <c r="D1248" s="5"/>
      <c r="E1248" s="5"/>
      <c r="F1248" s="3"/>
      <c r="G1248" s="16" t="str">
        <f>IF(AND(D1248="",E1248=""),"",IF(AND(IFERROR(OR(D1248="",AND(ISNUMBER(D1248),D1248&gt;=0,D1248&lt;=10000000000,INT(D1248)=D1248,LEFT(IFERROR(CELL("format",D1248),"G"),1)&lt;&gt;"D",LEFT(IFERROR(CELL("format",D1248),"G"),1)&lt;&gt;"S")),FALSE),IFERROR(OR(E1248="",AND(ISNUMBER(E1248),E1248&gt;=0,E1248&lt;=10000000000,INT(E1248)=E1248,LEFT(IFERROR(CELL("format",E1248),"G"),1)&lt;&gt;"D",LEFT(IFERROR(CELL("format",E1248),"G"),1)&lt;&gt;"S")),FALSE)),"","금액 확인"))</f>
      </c>
    </row>
    <row r="1249">
      <c r="A1249" s="15"/>
      <c r="B1249" s="3"/>
      <c r="C1249" s="3"/>
      <c r="D1249" s="5"/>
      <c r="E1249" s="5"/>
      <c r="F1249" s="3"/>
      <c r="G1249" s="16" t="str">
        <f>IF(AND(D1249="",E1249=""),"",IF(AND(IFERROR(OR(D1249="",AND(ISNUMBER(D1249),D1249&gt;=0,D1249&lt;=10000000000,INT(D1249)=D1249,LEFT(IFERROR(CELL("format",D1249),"G"),1)&lt;&gt;"D",LEFT(IFERROR(CELL("format",D1249),"G"),1)&lt;&gt;"S")),FALSE),IFERROR(OR(E1249="",AND(ISNUMBER(E1249),E1249&gt;=0,E1249&lt;=10000000000,INT(E1249)=E1249,LEFT(IFERROR(CELL("format",E1249),"G"),1)&lt;&gt;"D",LEFT(IFERROR(CELL("format",E1249),"G"),1)&lt;&gt;"S")),FALSE)),"","금액 확인"))</f>
      </c>
    </row>
    <row r="1250">
      <c r="A1250" s="15"/>
      <c r="B1250" s="3"/>
      <c r="C1250" s="3"/>
      <c r="D1250" s="5"/>
      <c r="E1250" s="5"/>
      <c r="F1250" s="3"/>
      <c r="G1250" s="16" t="str">
        <f>IF(AND(D1250="",E1250=""),"",IF(AND(IFERROR(OR(D1250="",AND(ISNUMBER(D1250),D1250&gt;=0,D1250&lt;=10000000000,INT(D1250)=D1250,LEFT(IFERROR(CELL("format",D1250),"G"),1)&lt;&gt;"D",LEFT(IFERROR(CELL("format",D1250),"G"),1)&lt;&gt;"S")),FALSE),IFERROR(OR(E1250="",AND(ISNUMBER(E1250),E1250&gt;=0,E1250&lt;=10000000000,INT(E1250)=E1250,LEFT(IFERROR(CELL("format",E1250),"G"),1)&lt;&gt;"D",LEFT(IFERROR(CELL("format",E1250),"G"),1)&lt;&gt;"S")),FALSE)),"","금액 확인"))</f>
      </c>
    </row>
    <row r="1251">
      <c r="A1251" s="15"/>
      <c r="B1251" s="3"/>
      <c r="C1251" s="3"/>
      <c r="D1251" s="5"/>
      <c r="E1251" s="5"/>
      <c r="F1251" s="3"/>
      <c r="G1251" s="16" t="str">
        <f>IF(AND(D1251="",E1251=""),"",IF(AND(IFERROR(OR(D1251="",AND(ISNUMBER(D1251),D1251&gt;=0,D1251&lt;=10000000000,INT(D1251)=D1251,LEFT(IFERROR(CELL("format",D1251),"G"),1)&lt;&gt;"D",LEFT(IFERROR(CELL("format",D1251),"G"),1)&lt;&gt;"S")),FALSE),IFERROR(OR(E1251="",AND(ISNUMBER(E1251),E1251&gt;=0,E1251&lt;=10000000000,INT(E1251)=E1251,LEFT(IFERROR(CELL("format",E1251),"G"),1)&lt;&gt;"D",LEFT(IFERROR(CELL("format",E1251),"G"),1)&lt;&gt;"S")),FALSE)),"","금액 확인"))</f>
      </c>
    </row>
    <row r="1252">
      <c r="A1252" s="15"/>
      <c r="B1252" s="3"/>
      <c r="C1252" s="3"/>
      <c r="D1252" s="5"/>
      <c r="E1252" s="5"/>
      <c r="F1252" s="3"/>
      <c r="G1252" s="16" t="str">
        <f>IF(AND(D1252="",E1252=""),"",IF(AND(IFERROR(OR(D1252="",AND(ISNUMBER(D1252),D1252&gt;=0,D1252&lt;=10000000000,INT(D1252)=D1252,LEFT(IFERROR(CELL("format",D1252),"G"),1)&lt;&gt;"D",LEFT(IFERROR(CELL("format",D1252),"G"),1)&lt;&gt;"S")),FALSE),IFERROR(OR(E1252="",AND(ISNUMBER(E1252),E1252&gt;=0,E1252&lt;=10000000000,INT(E1252)=E1252,LEFT(IFERROR(CELL("format",E1252),"G"),1)&lt;&gt;"D",LEFT(IFERROR(CELL("format",E1252),"G"),1)&lt;&gt;"S")),FALSE)),"","금액 확인"))</f>
      </c>
    </row>
    <row r="1253">
      <c r="A1253" s="15"/>
      <c r="B1253" s="3"/>
      <c r="C1253" s="3"/>
      <c r="D1253" s="5"/>
      <c r="E1253" s="5"/>
      <c r="F1253" s="3"/>
      <c r="G1253" s="16" t="str">
        <f>IF(AND(D1253="",E1253=""),"",IF(AND(IFERROR(OR(D1253="",AND(ISNUMBER(D1253),D1253&gt;=0,D1253&lt;=10000000000,INT(D1253)=D1253,LEFT(IFERROR(CELL("format",D1253),"G"),1)&lt;&gt;"D",LEFT(IFERROR(CELL("format",D1253),"G"),1)&lt;&gt;"S")),FALSE),IFERROR(OR(E1253="",AND(ISNUMBER(E1253),E1253&gt;=0,E1253&lt;=10000000000,INT(E1253)=E1253,LEFT(IFERROR(CELL("format",E1253),"G"),1)&lt;&gt;"D",LEFT(IFERROR(CELL("format",E1253),"G"),1)&lt;&gt;"S")),FALSE)),"","금액 확인"))</f>
      </c>
    </row>
    <row r="1254">
      <c r="A1254" s="15"/>
      <c r="B1254" s="3"/>
      <c r="C1254" s="3"/>
      <c r="D1254" s="5"/>
      <c r="E1254" s="5"/>
      <c r="F1254" s="3"/>
      <c r="G1254" s="16" t="str">
        <f>IF(AND(D1254="",E1254=""),"",IF(AND(IFERROR(OR(D1254="",AND(ISNUMBER(D1254),D1254&gt;=0,D1254&lt;=10000000000,INT(D1254)=D1254,LEFT(IFERROR(CELL("format",D1254),"G"),1)&lt;&gt;"D",LEFT(IFERROR(CELL("format",D1254),"G"),1)&lt;&gt;"S")),FALSE),IFERROR(OR(E1254="",AND(ISNUMBER(E1254),E1254&gt;=0,E1254&lt;=10000000000,INT(E1254)=E1254,LEFT(IFERROR(CELL("format",E1254),"G"),1)&lt;&gt;"D",LEFT(IFERROR(CELL("format",E1254),"G"),1)&lt;&gt;"S")),FALSE)),"","금액 확인"))</f>
      </c>
    </row>
    <row r="1255">
      <c r="A1255" s="15"/>
      <c r="B1255" s="3"/>
      <c r="C1255" s="3"/>
      <c r="D1255" s="5"/>
      <c r="E1255" s="5"/>
      <c r="F1255" s="3"/>
      <c r="G1255" s="16" t="str">
        <f>IF(AND(D1255="",E1255=""),"",IF(AND(IFERROR(OR(D1255="",AND(ISNUMBER(D1255),D1255&gt;=0,D1255&lt;=10000000000,INT(D1255)=D1255,LEFT(IFERROR(CELL("format",D1255),"G"),1)&lt;&gt;"D",LEFT(IFERROR(CELL("format",D1255),"G"),1)&lt;&gt;"S")),FALSE),IFERROR(OR(E1255="",AND(ISNUMBER(E1255),E1255&gt;=0,E1255&lt;=10000000000,INT(E1255)=E1255,LEFT(IFERROR(CELL("format",E1255),"G"),1)&lt;&gt;"D",LEFT(IFERROR(CELL("format",E1255),"G"),1)&lt;&gt;"S")),FALSE)),"","금액 확인"))</f>
      </c>
    </row>
    <row r="1256">
      <c r="A1256" s="15"/>
      <c r="B1256" s="3"/>
      <c r="C1256" s="3"/>
      <c r="D1256" s="5"/>
      <c r="E1256" s="5"/>
      <c r="F1256" s="3"/>
      <c r="G1256" s="16" t="str">
        <f>IF(AND(D1256="",E1256=""),"",IF(AND(IFERROR(OR(D1256="",AND(ISNUMBER(D1256),D1256&gt;=0,D1256&lt;=10000000000,INT(D1256)=D1256,LEFT(IFERROR(CELL("format",D1256),"G"),1)&lt;&gt;"D",LEFT(IFERROR(CELL("format",D1256),"G"),1)&lt;&gt;"S")),FALSE),IFERROR(OR(E1256="",AND(ISNUMBER(E1256),E1256&gt;=0,E1256&lt;=10000000000,INT(E1256)=E1256,LEFT(IFERROR(CELL("format",E1256),"G"),1)&lt;&gt;"D",LEFT(IFERROR(CELL("format",E1256),"G"),1)&lt;&gt;"S")),FALSE)),"","금액 확인"))</f>
      </c>
    </row>
    <row r="1257">
      <c r="A1257" s="15"/>
      <c r="B1257" s="3"/>
      <c r="C1257" s="3"/>
      <c r="D1257" s="5"/>
      <c r="E1257" s="5"/>
      <c r="F1257" s="3"/>
      <c r="G1257" s="16" t="str">
        <f>IF(AND(D1257="",E1257=""),"",IF(AND(IFERROR(OR(D1257="",AND(ISNUMBER(D1257),D1257&gt;=0,D1257&lt;=10000000000,INT(D1257)=D1257,LEFT(IFERROR(CELL("format",D1257),"G"),1)&lt;&gt;"D",LEFT(IFERROR(CELL("format",D1257),"G"),1)&lt;&gt;"S")),FALSE),IFERROR(OR(E1257="",AND(ISNUMBER(E1257),E1257&gt;=0,E1257&lt;=10000000000,INT(E1257)=E1257,LEFT(IFERROR(CELL("format",E1257),"G"),1)&lt;&gt;"D",LEFT(IFERROR(CELL("format",E1257),"G"),1)&lt;&gt;"S")),FALSE)),"","금액 확인"))</f>
      </c>
    </row>
    <row r="1258">
      <c r="A1258" s="15"/>
      <c r="B1258" s="3"/>
      <c r="C1258" s="3"/>
      <c r="D1258" s="5"/>
      <c r="E1258" s="5"/>
      <c r="F1258" s="3"/>
      <c r="G1258" s="16" t="str">
        <f>IF(AND(D1258="",E1258=""),"",IF(AND(IFERROR(OR(D1258="",AND(ISNUMBER(D1258),D1258&gt;=0,D1258&lt;=10000000000,INT(D1258)=D1258,LEFT(IFERROR(CELL("format",D1258),"G"),1)&lt;&gt;"D",LEFT(IFERROR(CELL("format",D1258),"G"),1)&lt;&gt;"S")),FALSE),IFERROR(OR(E1258="",AND(ISNUMBER(E1258),E1258&gt;=0,E1258&lt;=10000000000,INT(E1258)=E1258,LEFT(IFERROR(CELL("format",E1258),"G"),1)&lt;&gt;"D",LEFT(IFERROR(CELL("format",E1258),"G"),1)&lt;&gt;"S")),FALSE)),"","금액 확인"))</f>
      </c>
    </row>
    <row r="1259">
      <c r="A1259" s="15"/>
      <c r="B1259" s="3"/>
      <c r="C1259" s="3"/>
      <c r="D1259" s="5"/>
      <c r="E1259" s="5"/>
      <c r="F1259" s="3"/>
      <c r="G1259" s="16" t="str">
        <f>IF(AND(D1259="",E1259=""),"",IF(AND(IFERROR(OR(D1259="",AND(ISNUMBER(D1259),D1259&gt;=0,D1259&lt;=10000000000,INT(D1259)=D1259,LEFT(IFERROR(CELL("format",D1259),"G"),1)&lt;&gt;"D",LEFT(IFERROR(CELL("format",D1259),"G"),1)&lt;&gt;"S")),FALSE),IFERROR(OR(E1259="",AND(ISNUMBER(E1259),E1259&gt;=0,E1259&lt;=10000000000,INT(E1259)=E1259,LEFT(IFERROR(CELL("format",E1259),"G"),1)&lt;&gt;"D",LEFT(IFERROR(CELL("format",E1259),"G"),1)&lt;&gt;"S")),FALSE)),"","금액 확인"))</f>
      </c>
    </row>
    <row r="1260">
      <c r="A1260" s="15"/>
      <c r="B1260" s="3"/>
      <c r="C1260" s="3"/>
      <c r="D1260" s="5"/>
      <c r="E1260" s="5"/>
      <c r="F1260" s="3"/>
      <c r="G1260" s="16" t="str">
        <f>IF(AND(D1260="",E1260=""),"",IF(AND(IFERROR(OR(D1260="",AND(ISNUMBER(D1260),D1260&gt;=0,D1260&lt;=10000000000,INT(D1260)=D1260,LEFT(IFERROR(CELL("format",D1260),"G"),1)&lt;&gt;"D",LEFT(IFERROR(CELL("format",D1260),"G"),1)&lt;&gt;"S")),FALSE),IFERROR(OR(E1260="",AND(ISNUMBER(E1260),E1260&gt;=0,E1260&lt;=10000000000,INT(E1260)=E1260,LEFT(IFERROR(CELL("format",E1260),"G"),1)&lt;&gt;"D",LEFT(IFERROR(CELL("format",E1260),"G"),1)&lt;&gt;"S")),FALSE)),"","금액 확인"))</f>
      </c>
    </row>
    <row r="1261">
      <c r="A1261" s="15"/>
      <c r="B1261" s="3"/>
      <c r="C1261" s="3"/>
      <c r="D1261" s="5"/>
      <c r="E1261" s="5"/>
      <c r="F1261" s="3"/>
      <c r="G1261" s="16" t="str">
        <f>IF(AND(D1261="",E1261=""),"",IF(AND(IFERROR(OR(D1261="",AND(ISNUMBER(D1261),D1261&gt;=0,D1261&lt;=10000000000,INT(D1261)=D1261,LEFT(IFERROR(CELL("format",D1261),"G"),1)&lt;&gt;"D",LEFT(IFERROR(CELL("format",D1261),"G"),1)&lt;&gt;"S")),FALSE),IFERROR(OR(E1261="",AND(ISNUMBER(E1261),E1261&gt;=0,E1261&lt;=10000000000,INT(E1261)=E1261,LEFT(IFERROR(CELL("format",E1261),"G"),1)&lt;&gt;"D",LEFT(IFERROR(CELL("format",E1261),"G"),1)&lt;&gt;"S")),FALSE)),"","금액 확인"))</f>
      </c>
    </row>
    <row r="1262">
      <c r="A1262" s="15"/>
      <c r="B1262" s="3"/>
      <c r="C1262" s="3"/>
      <c r="D1262" s="5"/>
      <c r="E1262" s="5"/>
      <c r="F1262" s="3"/>
      <c r="G1262" s="16" t="str">
        <f>IF(AND(D1262="",E1262=""),"",IF(AND(IFERROR(OR(D1262="",AND(ISNUMBER(D1262),D1262&gt;=0,D1262&lt;=10000000000,INT(D1262)=D1262,LEFT(IFERROR(CELL("format",D1262),"G"),1)&lt;&gt;"D",LEFT(IFERROR(CELL("format",D1262),"G"),1)&lt;&gt;"S")),FALSE),IFERROR(OR(E1262="",AND(ISNUMBER(E1262),E1262&gt;=0,E1262&lt;=10000000000,INT(E1262)=E1262,LEFT(IFERROR(CELL("format",E1262),"G"),1)&lt;&gt;"D",LEFT(IFERROR(CELL("format",E1262),"G"),1)&lt;&gt;"S")),FALSE)),"","금액 확인"))</f>
      </c>
    </row>
    <row r="1263">
      <c r="A1263" s="15"/>
      <c r="B1263" s="3"/>
      <c r="C1263" s="3"/>
      <c r="D1263" s="5"/>
      <c r="E1263" s="5"/>
      <c r="F1263" s="3"/>
      <c r="G1263" s="16" t="str">
        <f>IF(AND(D1263="",E1263=""),"",IF(AND(IFERROR(OR(D1263="",AND(ISNUMBER(D1263),D1263&gt;=0,D1263&lt;=10000000000,INT(D1263)=D1263,LEFT(IFERROR(CELL("format",D1263),"G"),1)&lt;&gt;"D",LEFT(IFERROR(CELL("format",D1263),"G"),1)&lt;&gt;"S")),FALSE),IFERROR(OR(E1263="",AND(ISNUMBER(E1263),E1263&gt;=0,E1263&lt;=10000000000,INT(E1263)=E1263,LEFT(IFERROR(CELL("format",E1263),"G"),1)&lt;&gt;"D",LEFT(IFERROR(CELL("format",E1263),"G"),1)&lt;&gt;"S")),FALSE)),"","금액 확인"))</f>
      </c>
    </row>
    <row r="1264">
      <c r="A1264" s="15"/>
      <c r="B1264" s="3"/>
      <c r="C1264" s="3"/>
      <c r="D1264" s="5"/>
      <c r="E1264" s="5"/>
      <c r="F1264" s="3"/>
      <c r="G1264" s="16" t="str">
        <f>IF(AND(D1264="",E1264=""),"",IF(AND(IFERROR(OR(D1264="",AND(ISNUMBER(D1264),D1264&gt;=0,D1264&lt;=10000000000,INT(D1264)=D1264,LEFT(IFERROR(CELL("format",D1264),"G"),1)&lt;&gt;"D",LEFT(IFERROR(CELL("format",D1264),"G"),1)&lt;&gt;"S")),FALSE),IFERROR(OR(E1264="",AND(ISNUMBER(E1264),E1264&gt;=0,E1264&lt;=10000000000,INT(E1264)=E1264,LEFT(IFERROR(CELL("format",E1264),"G"),1)&lt;&gt;"D",LEFT(IFERROR(CELL("format",E1264),"G"),1)&lt;&gt;"S")),FALSE)),"","금액 확인"))</f>
      </c>
    </row>
    <row r="1265">
      <c r="A1265" s="15"/>
      <c r="B1265" s="3"/>
      <c r="C1265" s="3"/>
      <c r="D1265" s="5"/>
      <c r="E1265" s="5"/>
      <c r="F1265" s="3"/>
      <c r="G1265" s="16" t="str">
        <f>IF(AND(D1265="",E1265=""),"",IF(AND(IFERROR(OR(D1265="",AND(ISNUMBER(D1265),D1265&gt;=0,D1265&lt;=10000000000,INT(D1265)=D1265,LEFT(IFERROR(CELL("format",D1265),"G"),1)&lt;&gt;"D",LEFT(IFERROR(CELL("format",D1265),"G"),1)&lt;&gt;"S")),FALSE),IFERROR(OR(E1265="",AND(ISNUMBER(E1265),E1265&gt;=0,E1265&lt;=10000000000,INT(E1265)=E1265,LEFT(IFERROR(CELL("format",E1265),"G"),1)&lt;&gt;"D",LEFT(IFERROR(CELL("format",E1265),"G"),1)&lt;&gt;"S")),FALSE)),"","금액 확인"))</f>
      </c>
    </row>
    <row r="1266">
      <c r="A1266" s="15"/>
      <c r="B1266" s="3"/>
      <c r="C1266" s="3"/>
      <c r="D1266" s="5"/>
      <c r="E1266" s="5"/>
      <c r="F1266" s="3"/>
      <c r="G1266" s="16" t="str">
        <f>IF(AND(D1266="",E1266=""),"",IF(AND(IFERROR(OR(D1266="",AND(ISNUMBER(D1266),D1266&gt;=0,D1266&lt;=10000000000,INT(D1266)=D1266,LEFT(IFERROR(CELL("format",D1266),"G"),1)&lt;&gt;"D",LEFT(IFERROR(CELL("format",D1266),"G"),1)&lt;&gt;"S")),FALSE),IFERROR(OR(E1266="",AND(ISNUMBER(E1266),E1266&gt;=0,E1266&lt;=10000000000,INT(E1266)=E1266,LEFT(IFERROR(CELL("format",E1266),"G"),1)&lt;&gt;"D",LEFT(IFERROR(CELL("format",E1266),"G"),1)&lt;&gt;"S")),FALSE)),"","금액 확인"))</f>
      </c>
    </row>
    <row r="1267">
      <c r="A1267" s="15"/>
      <c r="B1267" s="3"/>
      <c r="C1267" s="3"/>
      <c r="D1267" s="5"/>
      <c r="E1267" s="5"/>
      <c r="F1267" s="3"/>
      <c r="G1267" s="16" t="str">
        <f>IF(AND(D1267="",E1267=""),"",IF(AND(IFERROR(OR(D1267="",AND(ISNUMBER(D1267),D1267&gt;=0,D1267&lt;=10000000000,INT(D1267)=D1267,LEFT(IFERROR(CELL("format",D1267),"G"),1)&lt;&gt;"D",LEFT(IFERROR(CELL("format",D1267),"G"),1)&lt;&gt;"S")),FALSE),IFERROR(OR(E1267="",AND(ISNUMBER(E1267),E1267&gt;=0,E1267&lt;=10000000000,INT(E1267)=E1267,LEFT(IFERROR(CELL("format",E1267),"G"),1)&lt;&gt;"D",LEFT(IFERROR(CELL("format",E1267),"G"),1)&lt;&gt;"S")),FALSE)),"","금액 확인"))</f>
      </c>
    </row>
    <row r="1268">
      <c r="A1268" s="15"/>
      <c r="B1268" s="3"/>
      <c r="C1268" s="3"/>
      <c r="D1268" s="5"/>
      <c r="E1268" s="5"/>
      <c r="F1268" s="3"/>
      <c r="G1268" s="16" t="str">
        <f>IF(AND(D1268="",E1268=""),"",IF(AND(IFERROR(OR(D1268="",AND(ISNUMBER(D1268),D1268&gt;=0,D1268&lt;=10000000000,INT(D1268)=D1268,LEFT(IFERROR(CELL("format",D1268),"G"),1)&lt;&gt;"D",LEFT(IFERROR(CELL("format",D1268),"G"),1)&lt;&gt;"S")),FALSE),IFERROR(OR(E1268="",AND(ISNUMBER(E1268),E1268&gt;=0,E1268&lt;=10000000000,INT(E1268)=E1268,LEFT(IFERROR(CELL("format",E1268),"G"),1)&lt;&gt;"D",LEFT(IFERROR(CELL("format",E1268),"G"),1)&lt;&gt;"S")),FALSE)),"","금액 확인"))</f>
      </c>
    </row>
    <row r="1269">
      <c r="A1269" s="15"/>
      <c r="B1269" s="3"/>
      <c r="C1269" s="3"/>
      <c r="D1269" s="5"/>
      <c r="E1269" s="5"/>
      <c r="F1269" s="3"/>
      <c r="G1269" s="16" t="str">
        <f>IF(AND(D1269="",E1269=""),"",IF(AND(IFERROR(OR(D1269="",AND(ISNUMBER(D1269),D1269&gt;=0,D1269&lt;=10000000000,INT(D1269)=D1269,LEFT(IFERROR(CELL("format",D1269),"G"),1)&lt;&gt;"D",LEFT(IFERROR(CELL("format",D1269),"G"),1)&lt;&gt;"S")),FALSE),IFERROR(OR(E1269="",AND(ISNUMBER(E1269),E1269&gt;=0,E1269&lt;=10000000000,INT(E1269)=E1269,LEFT(IFERROR(CELL("format",E1269),"G"),1)&lt;&gt;"D",LEFT(IFERROR(CELL("format",E1269),"G"),1)&lt;&gt;"S")),FALSE)),"","금액 확인"))</f>
      </c>
    </row>
    <row r="1270">
      <c r="A1270" s="15"/>
      <c r="B1270" s="3"/>
      <c r="C1270" s="3"/>
      <c r="D1270" s="5"/>
      <c r="E1270" s="5"/>
      <c r="F1270" s="3"/>
      <c r="G1270" s="16" t="str">
        <f>IF(AND(D1270="",E1270=""),"",IF(AND(IFERROR(OR(D1270="",AND(ISNUMBER(D1270),D1270&gt;=0,D1270&lt;=10000000000,INT(D1270)=D1270,LEFT(IFERROR(CELL("format",D1270),"G"),1)&lt;&gt;"D",LEFT(IFERROR(CELL("format",D1270),"G"),1)&lt;&gt;"S")),FALSE),IFERROR(OR(E1270="",AND(ISNUMBER(E1270),E1270&gt;=0,E1270&lt;=10000000000,INT(E1270)=E1270,LEFT(IFERROR(CELL("format",E1270),"G"),1)&lt;&gt;"D",LEFT(IFERROR(CELL("format",E1270),"G"),1)&lt;&gt;"S")),FALSE)),"","금액 확인"))</f>
      </c>
    </row>
    <row r="1271">
      <c r="A1271" s="15"/>
      <c r="B1271" s="3"/>
      <c r="C1271" s="3"/>
      <c r="D1271" s="5"/>
      <c r="E1271" s="5"/>
      <c r="F1271" s="3"/>
      <c r="G1271" s="16" t="str">
        <f>IF(AND(D1271="",E1271=""),"",IF(AND(IFERROR(OR(D1271="",AND(ISNUMBER(D1271),D1271&gt;=0,D1271&lt;=10000000000,INT(D1271)=D1271,LEFT(IFERROR(CELL("format",D1271),"G"),1)&lt;&gt;"D",LEFT(IFERROR(CELL("format",D1271),"G"),1)&lt;&gt;"S")),FALSE),IFERROR(OR(E1271="",AND(ISNUMBER(E1271),E1271&gt;=0,E1271&lt;=10000000000,INT(E1271)=E1271,LEFT(IFERROR(CELL("format",E1271),"G"),1)&lt;&gt;"D",LEFT(IFERROR(CELL("format",E1271),"G"),1)&lt;&gt;"S")),FALSE)),"","금액 확인"))</f>
      </c>
    </row>
    <row r="1272">
      <c r="A1272" s="15"/>
      <c r="B1272" s="3"/>
      <c r="C1272" s="3"/>
      <c r="D1272" s="5"/>
      <c r="E1272" s="5"/>
      <c r="F1272" s="3"/>
      <c r="G1272" s="16" t="str">
        <f>IF(AND(D1272="",E1272=""),"",IF(AND(IFERROR(OR(D1272="",AND(ISNUMBER(D1272),D1272&gt;=0,D1272&lt;=10000000000,INT(D1272)=D1272,LEFT(IFERROR(CELL("format",D1272),"G"),1)&lt;&gt;"D",LEFT(IFERROR(CELL("format",D1272),"G"),1)&lt;&gt;"S")),FALSE),IFERROR(OR(E1272="",AND(ISNUMBER(E1272),E1272&gt;=0,E1272&lt;=10000000000,INT(E1272)=E1272,LEFT(IFERROR(CELL("format",E1272),"G"),1)&lt;&gt;"D",LEFT(IFERROR(CELL("format",E1272),"G"),1)&lt;&gt;"S")),FALSE)),"","금액 확인"))</f>
      </c>
    </row>
    <row r="1273">
      <c r="A1273" s="15"/>
      <c r="B1273" s="3"/>
      <c r="C1273" s="3"/>
      <c r="D1273" s="5"/>
      <c r="E1273" s="5"/>
      <c r="F1273" s="3"/>
      <c r="G1273" s="16" t="str">
        <f>IF(AND(D1273="",E1273=""),"",IF(AND(IFERROR(OR(D1273="",AND(ISNUMBER(D1273),D1273&gt;=0,D1273&lt;=10000000000,INT(D1273)=D1273,LEFT(IFERROR(CELL("format",D1273),"G"),1)&lt;&gt;"D",LEFT(IFERROR(CELL("format",D1273),"G"),1)&lt;&gt;"S")),FALSE),IFERROR(OR(E1273="",AND(ISNUMBER(E1273),E1273&gt;=0,E1273&lt;=10000000000,INT(E1273)=E1273,LEFT(IFERROR(CELL("format",E1273),"G"),1)&lt;&gt;"D",LEFT(IFERROR(CELL("format",E1273),"G"),1)&lt;&gt;"S")),FALSE)),"","금액 확인"))</f>
      </c>
    </row>
    <row r="1274">
      <c r="A1274" s="15"/>
      <c r="B1274" s="3"/>
      <c r="C1274" s="3"/>
      <c r="D1274" s="5"/>
      <c r="E1274" s="5"/>
      <c r="F1274" s="3"/>
      <c r="G1274" s="16" t="str">
        <f>IF(AND(D1274="",E1274=""),"",IF(AND(IFERROR(OR(D1274="",AND(ISNUMBER(D1274),D1274&gt;=0,D1274&lt;=10000000000,INT(D1274)=D1274,LEFT(IFERROR(CELL("format",D1274),"G"),1)&lt;&gt;"D",LEFT(IFERROR(CELL("format",D1274),"G"),1)&lt;&gt;"S")),FALSE),IFERROR(OR(E1274="",AND(ISNUMBER(E1274),E1274&gt;=0,E1274&lt;=10000000000,INT(E1274)=E1274,LEFT(IFERROR(CELL("format",E1274),"G"),1)&lt;&gt;"D",LEFT(IFERROR(CELL("format",E1274),"G"),1)&lt;&gt;"S")),FALSE)),"","금액 확인"))</f>
      </c>
    </row>
    <row r="1275">
      <c r="A1275" s="15"/>
      <c r="B1275" s="3"/>
      <c r="C1275" s="3"/>
      <c r="D1275" s="5"/>
      <c r="E1275" s="5"/>
      <c r="F1275" s="3"/>
      <c r="G1275" s="16" t="str">
        <f>IF(AND(D1275="",E1275=""),"",IF(AND(IFERROR(OR(D1275="",AND(ISNUMBER(D1275),D1275&gt;=0,D1275&lt;=10000000000,INT(D1275)=D1275,LEFT(IFERROR(CELL("format",D1275),"G"),1)&lt;&gt;"D",LEFT(IFERROR(CELL("format",D1275),"G"),1)&lt;&gt;"S")),FALSE),IFERROR(OR(E1275="",AND(ISNUMBER(E1275),E1275&gt;=0,E1275&lt;=10000000000,INT(E1275)=E1275,LEFT(IFERROR(CELL("format",E1275),"G"),1)&lt;&gt;"D",LEFT(IFERROR(CELL("format",E1275),"G"),1)&lt;&gt;"S")),FALSE)),"","금액 확인"))</f>
      </c>
    </row>
    <row r="1276">
      <c r="A1276" s="15"/>
      <c r="B1276" s="3"/>
      <c r="C1276" s="3"/>
      <c r="D1276" s="5"/>
      <c r="E1276" s="5"/>
      <c r="F1276" s="3"/>
      <c r="G1276" s="16" t="str">
        <f>IF(AND(D1276="",E1276=""),"",IF(AND(IFERROR(OR(D1276="",AND(ISNUMBER(D1276),D1276&gt;=0,D1276&lt;=10000000000,INT(D1276)=D1276,LEFT(IFERROR(CELL("format",D1276),"G"),1)&lt;&gt;"D",LEFT(IFERROR(CELL("format",D1276),"G"),1)&lt;&gt;"S")),FALSE),IFERROR(OR(E1276="",AND(ISNUMBER(E1276),E1276&gt;=0,E1276&lt;=10000000000,INT(E1276)=E1276,LEFT(IFERROR(CELL("format",E1276),"G"),1)&lt;&gt;"D",LEFT(IFERROR(CELL("format",E1276),"G"),1)&lt;&gt;"S")),FALSE)),"","금액 확인"))</f>
      </c>
    </row>
    <row r="1277">
      <c r="A1277" s="15"/>
      <c r="B1277" s="3"/>
      <c r="C1277" s="3"/>
      <c r="D1277" s="5"/>
      <c r="E1277" s="5"/>
      <c r="F1277" s="3"/>
      <c r="G1277" s="16" t="str">
        <f>IF(AND(D1277="",E1277=""),"",IF(AND(IFERROR(OR(D1277="",AND(ISNUMBER(D1277),D1277&gt;=0,D1277&lt;=10000000000,INT(D1277)=D1277,LEFT(IFERROR(CELL("format",D1277),"G"),1)&lt;&gt;"D",LEFT(IFERROR(CELL("format",D1277),"G"),1)&lt;&gt;"S")),FALSE),IFERROR(OR(E1277="",AND(ISNUMBER(E1277),E1277&gt;=0,E1277&lt;=10000000000,INT(E1277)=E1277,LEFT(IFERROR(CELL("format",E1277),"G"),1)&lt;&gt;"D",LEFT(IFERROR(CELL("format",E1277),"G"),1)&lt;&gt;"S")),FALSE)),"","금액 확인"))</f>
      </c>
    </row>
    <row r="1278">
      <c r="A1278" s="15"/>
      <c r="B1278" s="3"/>
      <c r="C1278" s="3"/>
      <c r="D1278" s="5"/>
      <c r="E1278" s="5"/>
      <c r="F1278" s="3"/>
      <c r="G1278" s="16" t="str">
        <f>IF(AND(D1278="",E1278=""),"",IF(AND(IFERROR(OR(D1278="",AND(ISNUMBER(D1278),D1278&gt;=0,D1278&lt;=10000000000,INT(D1278)=D1278,LEFT(IFERROR(CELL("format",D1278),"G"),1)&lt;&gt;"D",LEFT(IFERROR(CELL("format",D1278),"G"),1)&lt;&gt;"S")),FALSE),IFERROR(OR(E1278="",AND(ISNUMBER(E1278),E1278&gt;=0,E1278&lt;=10000000000,INT(E1278)=E1278,LEFT(IFERROR(CELL("format",E1278),"G"),1)&lt;&gt;"D",LEFT(IFERROR(CELL("format",E1278),"G"),1)&lt;&gt;"S")),FALSE)),"","금액 확인"))</f>
      </c>
    </row>
    <row r="1279">
      <c r="A1279" s="15"/>
      <c r="B1279" s="3"/>
      <c r="C1279" s="3"/>
      <c r="D1279" s="5"/>
      <c r="E1279" s="5"/>
      <c r="F1279" s="3"/>
      <c r="G1279" s="16" t="str">
        <f>IF(AND(D1279="",E1279=""),"",IF(AND(IFERROR(OR(D1279="",AND(ISNUMBER(D1279),D1279&gt;=0,D1279&lt;=10000000000,INT(D1279)=D1279,LEFT(IFERROR(CELL("format",D1279),"G"),1)&lt;&gt;"D",LEFT(IFERROR(CELL("format",D1279),"G"),1)&lt;&gt;"S")),FALSE),IFERROR(OR(E1279="",AND(ISNUMBER(E1279),E1279&gt;=0,E1279&lt;=10000000000,INT(E1279)=E1279,LEFT(IFERROR(CELL("format",E1279),"G"),1)&lt;&gt;"D",LEFT(IFERROR(CELL("format",E1279),"G"),1)&lt;&gt;"S")),FALSE)),"","금액 확인"))</f>
      </c>
    </row>
    <row r="1280">
      <c r="A1280" s="15"/>
      <c r="B1280" s="3"/>
      <c r="C1280" s="3"/>
      <c r="D1280" s="5"/>
      <c r="E1280" s="5"/>
      <c r="F1280" s="3"/>
      <c r="G1280" s="16" t="str">
        <f>IF(AND(D1280="",E1280=""),"",IF(AND(IFERROR(OR(D1280="",AND(ISNUMBER(D1280),D1280&gt;=0,D1280&lt;=10000000000,INT(D1280)=D1280,LEFT(IFERROR(CELL("format",D1280),"G"),1)&lt;&gt;"D",LEFT(IFERROR(CELL("format",D1280),"G"),1)&lt;&gt;"S")),FALSE),IFERROR(OR(E1280="",AND(ISNUMBER(E1280),E1280&gt;=0,E1280&lt;=10000000000,INT(E1280)=E1280,LEFT(IFERROR(CELL("format",E1280),"G"),1)&lt;&gt;"D",LEFT(IFERROR(CELL("format",E1280),"G"),1)&lt;&gt;"S")),FALSE)),"","금액 확인"))</f>
      </c>
    </row>
    <row r="1281">
      <c r="A1281" s="15"/>
      <c r="B1281" s="3"/>
      <c r="C1281" s="3"/>
      <c r="D1281" s="5"/>
      <c r="E1281" s="5"/>
      <c r="F1281" s="3"/>
      <c r="G1281" s="16" t="str">
        <f>IF(AND(D1281="",E1281=""),"",IF(AND(IFERROR(OR(D1281="",AND(ISNUMBER(D1281),D1281&gt;=0,D1281&lt;=10000000000,INT(D1281)=D1281,LEFT(IFERROR(CELL("format",D1281),"G"),1)&lt;&gt;"D",LEFT(IFERROR(CELL("format",D1281),"G"),1)&lt;&gt;"S")),FALSE),IFERROR(OR(E1281="",AND(ISNUMBER(E1281),E1281&gt;=0,E1281&lt;=10000000000,INT(E1281)=E1281,LEFT(IFERROR(CELL("format",E1281),"G"),1)&lt;&gt;"D",LEFT(IFERROR(CELL("format",E1281),"G"),1)&lt;&gt;"S")),FALSE)),"","금액 확인"))</f>
      </c>
    </row>
    <row r="1282">
      <c r="A1282" s="15"/>
      <c r="B1282" s="3"/>
      <c r="C1282" s="3"/>
      <c r="D1282" s="5"/>
      <c r="E1282" s="5"/>
      <c r="F1282" s="3"/>
      <c r="G1282" s="16" t="str">
        <f>IF(AND(D1282="",E1282=""),"",IF(AND(IFERROR(OR(D1282="",AND(ISNUMBER(D1282),D1282&gt;=0,D1282&lt;=10000000000,INT(D1282)=D1282,LEFT(IFERROR(CELL("format",D1282),"G"),1)&lt;&gt;"D",LEFT(IFERROR(CELL("format",D1282),"G"),1)&lt;&gt;"S")),FALSE),IFERROR(OR(E1282="",AND(ISNUMBER(E1282),E1282&gt;=0,E1282&lt;=10000000000,INT(E1282)=E1282,LEFT(IFERROR(CELL("format",E1282),"G"),1)&lt;&gt;"D",LEFT(IFERROR(CELL("format",E1282),"G"),1)&lt;&gt;"S")),FALSE)),"","금액 확인"))</f>
      </c>
    </row>
    <row r="1283">
      <c r="A1283" s="15"/>
      <c r="B1283" s="3"/>
      <c r="C1283" s="3"/>
      <c r="D1283" s="5"/>
      <c r="E1283" s="5"/>
      <c r="F1283" s="3"/>
      <c r="G1283" s="16" t="str">
        <f>IF(AND(D1283="",E1283=""),"",IF(AND(IFERROR(OR(D1283="",AND(ISNUMBER(D1283),D1283&gt;=0,D1283&lt;=10000000000,INT(D1283)=D1283,LEFT(IFERROR(CELL("format",D1283),"G"),1)&lt;&gt;"D",LEFT(IFERROR(CELL("format",D1283),"G"),1)&lt;&gt;"S")),FALSE),IFERROR(OR(E1283="",AND(ISNUMBER(E1283),E1283&gt;=0,E1283&lt;=10000000000,INT(E1283)=E1283,LEFT(IFERROR(CELL("format",E1283),"G"),1)&lt;&gt;"D",LEFT(IFERROR(CELL("format",E1283),"G"),1)&lt;&gt;"S")),FALSE)),"","금액 확인"))</f>
      </c>
    </row>
    <row r="1284">
      <c r="A1284" s="15"/>
      <c r="B1284" s="3"/>
      <c r="C1284" s="3"/>
      <c r="D1284" s="5"/>
      <c r="E1284" s="5"/>
      <c r="F1284" s="3"/>
      <c r="G1284" s="16" t="str">
        <f>IF(AND(D1284="",E1284=""),"",IF(AND(IFERROR(OR(D1284="",AND(ISNUMBER(D1284),D1284&gt;=0,D1284&lt;=10000000000,INT(D1284)=D1284,LEFT(IFERROR(CELL("format",D1284),"G"),1)&lt;&gt;"D",LEFT(IFERROR(CELL("format",D1284),"G"),1)&lt;&gt;"S")),FALSE),IFERROR(OR(E1284="",AND(ISNUMBER(E1284),E1284&gt;=0,E1284&lt;=10000000000,INT(E1284)=E1284,LEFT(IFERROR(CELL("format",E1284),"G"),1)&lt;&gt;"D",LEFT(IFERROR(CELL("format",E1284),"G"),1)&lt;&gt;"S")),FALSE)),"","금액 확인"))</f>
      </c>
    </row>
    <row r="1285">
      <c r="A1285" s="15"/>
      <c r="B1285" s="3"/>
      <c r="C1285" s="3"/>
      <c r="D1285" s="5"/>
      <c r="E1285" s="5"/>
      <c r="F1285" s="3"/>
      <c r="G1285" s="16" t="str">
        <f>IF(AND(D1285="",E1285=""),"",IF(AND(IFERROR(OR(D1285="",AND(ISNUMBER(D1285),D1285&gt;=0,D1285&lt;=10000000000,INT(D1285)=D1285,LEFT(IFERROR(CELL("format",D1285),"G"),1)&lt;&gt;"D",LEFT(IFERROR(CELL("format",D1285),"G"),1)&lt;&gt;"S")),FALSE),IFERROR(OR(E1285="",AND(ISNUMBER(E1285),E1285&gt;=0,E1285&lt;=10000000000,INT(E1285)=E1285,LEFT(IFERROR(CELL("format",E1285),"G"),1)&lt;&gt;"D",LEFT(IFERROR(CELL("format",E1285),"G"),1)&lt;&gt;"S")),FALSE)),"","금액 확인"))</f>
      </c>
    </row>
    <row r="1286">
      <c r="A1286" s="15"/>
      <c r="B1286" s="3"/>
      <c r="C1286" s="3"/>
      <c r="D1286" s="5"/>
      <c r="E1286" s="5"/>
      <c r="F1286" s="3"/>
      <c r="G1286" s="16" t="str">
        <f>IF(AND(D1286="",E1286=""),"",IF(AND(IFERROR(OR(D1286="",AND(ISNUMBER(D1286),D1286&gt;=0,D1286&lt;=10000000000,INT(D1286)=D1286,LEFT(IFERROR(CELL("format",D1286),"G"),1)&lt;&gt;"D",LEFT(IFERROR(CELL("format",D1286),"G"),1)&lt;&gt;"S")),FALSE),IFERROR(OR(E1286="",AND(ISNUMBER(E1286),E1286&gt;=0,E1286&lt;=10000000000,INT(E1286)=E1286,LEFT(IFERROR(CELL("format",E1286),"G"),1)&lt;&gt;"D",LEFT(IFERROR(CELL("format",E1286),"G"),1)&lt;&gt;"S")),FALSE)),"","금액 확인"))</f>
      </c>
    </row>
    <row r="1287">
      <c r="A1287" s="15"/>
      <c r="B1287" s="3"/>
      <c r="C1287" s="3"/>
      <c r="D1287" s="5"/>
      <c r="E1287" s="5"/>
      <c r="F1287" s="3"/>
      <c r="G1287" s="16" t="str">
        <f>IF(AND(D1287="",E1287=""),"",IF(AND(IFERROR(OR(D1287="",AND(ISNUMBER(D1287),D1287&gt;=0,D1287&lt;=10000000000,INT(D1287)=D1287,LEFT(IFERROR(CELL("format",D1287),"G"),1)&lt;&gt;"D",LEFT(IFERROR(CELL("format",D1287),"G"),1)&lt;&gt;"S")),FALSE),IFERROR(OR(E1287="",AND(ISNUMBER(E1287),E1287&gt;=0,E1287&lt;=10000000000,INT(E1287)=E1287,LEFT(IFERROR(CELL("format",E1287),"G"),1)&lt;&gt;"D",LEFT(IFERROR(CELL("format",E1287),"G"),1)&lt;&gt;"S")),FALSE)),"","금액 확인"))</f>
      </c>
    </row>
    <row r="1288">
      <c r="A1288" s="15"/>
      <c r="B1288" s="3"/>
      <c r="C1288" s="3"/>
      <c r="D1288" s="5"/>
      <c r="E1288" s="5"/>
      <c r="F1288" s="3"/>
      <c r="G1288" s="16" t="str">
        <f>IF(AND(D1288="",E1288=""),"",IF(AND(IFERROR(OR(D1288="",AND(ISNUMBER(D1288),D1288&gt;=0,D1288&lt;=10000000000,INT(D1288)=D1288,LEFT(IFERROR(CELL("format",D1288),"G"),1)&lt;&gt;"D",LEFT(IFERROR(CELL("format",D1288),"G"),1)&lt;&gt;"S")),FALSE),IFERROR(OR(E1288="",AND(ISNUMBER(E1288),E1288&gt;=0,E1288&lt;=10000000000,INT(E1288)=E1288,LEFT(IFERROR(CELL("format",E1288),"G"),1)&lt;&gt;"D",LEFT(IFERROR(CELL("format",E1288),"G"),1)&lt;&gt;"S")),FALSE)),"","금액 확인"))</f>
      </c>
    </row>
    <row r="1289">
      <c r="A1289" s="15"/>
      <c r="B1289" s="3"/>
      <c r="C1289" s="3"/>
      <c r="D1289" s="5"/>
      <c r="E1289" s="5"/>
      <c r="F1289" s="3"/>
      <c r="G1289" s="16" t="str">
        <f>IF(AND(D1289="",E1289=""),"",IF(AND(IFERROR(OR(D1289="",AND(ISNUMBER(D1289),D1289&gt;=0,D1289&lt;=10000000000,INT(D1289)=D1289,LEFT(IFERROR(CELL("format",D1289),"G"),1)&lt;&gt;"D",LEFT(IFERROR(CELL("format",D1289),"G"),1)&lt;&gt;"S")),FALSE),IFERROR(OR(E1289="",AND(ISNUMBER(E1289),E1289&gt;=0,E1289&lt;=10000000000,INT(E1289)=E1289,LEFT(IFERROR(CELL("format",E1289),"G"),1)&lt;&gt;"D",LEFT(IFERROR(CELL("format",E1289),"G"),1)&lt;&gt;"S")),FALSE)),"","금액 확인"))</f>
      </c>
    </row>
    <row r="1290">
      <c r="A1290" s="15"/>
      <c r="B1290" s="3"/>
      <c r="C1290" s="3"/>
      <c r="D1290" s="5"/>
      <c r="E1290" s="5"/>
      <c r="F1290" s="3"/>
      <c r="G1290" s="16" t="str">
        <f>IF(AND(D1290="",E1290=""),"",IF(AND(IFERROR(OR(D1290="",AND(ISNUMBER(D1290),D1290&gt;=0,D1290&lt;=10000000000,INT(D1290)=D1290,LEFT(IFERROR(CELL("format",D1290),"G"),1)&lt;&gt;"D",LEFT(IFERROR(CELL("format",D1290),"G"),1)&lt;&gt;"S")),FALSE),IFERROR(OR(E1290="",AND(ISNUMBER(E1290),E1290&gt;=0,E1290&lt;=10000000000,INT(E1290)=E1290,LEFT(IFERROR(CELL("format",E1290),"G"),1)&lt;&gt;"D",LEFT(IFERROR(CELL("format",E1290),"G"),1)&lt;&gt;"S")),FALSE)),"","금액 확인"))</f>
      </c>
    </row>
    <row r="1291">
      <c r="A1291" s="15"/>
      <c r="B1291" s="3"/>
      <c r="C1291" s="3"/>
      <c r="D1291" s="5"/>
      <c r="E1291" s="5"/>
      <c r="F1291" s="3"/>
      <c r="G1291" s="16" t="str">
        <f>IF(AND(D1291="",E1291=""),"",IF(AND(IFERROR(OR(D1291="",AND(ISNUMBER(D1291),D1291&gt;=0,D1291&lt;=10000000000,INT(D1291)=D1291,LEFT(IFERROR(CELL("format",D1291),"G"),1)&lt;&gt;"D",LEFT(IFERROR(CELL("format",D1291),"G"),1)&lt;&gt;"S")),FALSE),IFERROR(OR(E1291="",AND(ISNUMBER(E1291),E1291&gt;=0,E1291&lt;=10000000000,INT(E1291)=E1291,LEFT(IFERROR(CELL("format",E1291),"G"),1)&lt;&gt;"D",LEFT(IFERROR(CELL("format",E1291),"G"),1)&lt;&gt;"S")),FALSE)),"","금액 확인"))</f>
      </c>
    </row>
    <row r="1292">
      <c r="A1292" s="15"/>
      <c r="B1292" s="3"/>
      <c r="C1292" s="3"/>
      <c r="D1292" s="5"/>
      <c r="E1292" s="5"/>
      <c r="F1292" s="3"/>
      <c r="G1292" s="16" t="str">
        <f>IF(AND(D1292="",E1292=""),"",IF(AND(IFERROR(OR(D1292="",AND(ISNUMBER(D1292),D1292&gt;=0,D1292&lt;=10000000000,INT(D1292)=D1292,LEFT(IFERROR(CELL("format",D1292),"G"),1)&lt;&gt;"D",LEFT(IFERROR(CELL("format",D1292),"G"),1)&lt;&gt;"S")),FALSE),IFERROR(OR(E1292="",AND(ISNUMBER(E1292),E1292&gt;=0,E1292&lt;=10000000000,INT(E1292)=E1292,LEFT(IFERROR(CELL("format",E1292),"G"),1)&lt;&gt;"D",LEFT(IFERROR(CELL("format",E1292),"G"),1)&lt;&gt;"S")),FALSE)),"","금액 확인"))</f>
      </c>
    </row>
    <row r="1293">
      <c r="A1293" s="15"/>
      <c r="B1293" s="3"/>
      <c r="C1293" s="3"/>
      <c r="D1293" s="5"/>
      <c r="E1293" s="5"/>
      <c r="F1293" s="3"/>
      <c r="G1293" s="16" t="str">
        <f>IF(AND(D1293="",E1293=""),"",IF(AND(IFERROR(OR(D1293="",AND(ISNUMBER(D1293),D1293&gt;=0,D1293&lt;=10000000000,INT(D1293)=D1293,LEFT(IFERROR(CELL("format",D1293),"G"),1)&lt;&gt;"D",LEFT(IFERROR(CELL("format",D1293),"G"),1)&lt;&gt;"S")),FALSE),IFERROR(OR(E1293="",AND(ISNUMBER(E1293),E1293&gt;=0,E1293&lt;=10000000000,INT(E1293)=E1293,LEFT(IFERROR(CELL("format",E1293),"G"),1)&lt;&gt;"D",LEFT(IFERROR(CELL("format",E1293),"G"),1)&lt;&gt;"S")),FALSE)),"","금액 확인"))</f>
      </c>
    </row>
    <row r="1294">
      <c r="A1294" s="15"/>
      <c r="B1294" s="3"/>
      <c r="C1294" s="3"/>
      <c r="D1294" s="5"/>
      <c r="E1294" s="5"/>
      <c r="F1294" s="3"/>
      <c r="G1294" s="16" t="str">
        <f>IF(AND(D1294="",E1294=""),"",IF(AND(IFERROR(OR(D1294="",AND(ISNUMBER(D1294),D1294&gt;=0,D1294&lt;=10000000000,INT(D1294)=D1294,LEFT(IFERROR(CELL("format",D1294),"G"),1)&lt;&gt;"D",LEFT(IFERROR(CELL("format",D1294),"G"),1)&lt;&gt;"S")),FALSE),IFERROR(OR(E1294="",AND(ISNUMBER(E1294),E1294&gt;=0,E1294&lt;=10000000000,INT(E1294)=E1294,LEFT(IFERROR(CELL("format",E1294),"G"),1)&lt;&gt;"D",LEFT(IFERROR(CELL("format",E1294),"G"),1)&lt;&gt;"S")),FALSE)),"","금액 확인"))</f>
      </c>
    </row>
    <row r="1295">
      <c r="A1295" s="15"/>
      <c r="B1295" s="3"/>
      <c r="C1295" s="3"/>
      <c r="D1295" s="5"/>
      <c r="E1295" s="5"/>
      <c r="F1295" s="3"/>
      <c r="G1295" s="16" t="str">
        <f>IF(AND(D1295="",E1295=""),"",IF(AND(IFERROR(OR(D1295="",AND(ISNUMBER(D1295),D1295&gt;=0,D1295&lt;=10000000000,INT(D1295)=D1295,LEFT(IFERROR(CELL("format",D1295),"G"),1)&lt;&gt;"D",LEFT(IFERROR(CELL("format",D1295),"G"),1)&lt;&gt;"S")),FALSE),IFERROR(OR(E1295="",AND(ISNUMBER(E1295),E1295&gt;=0,E1295&lt;=10000000000,INT(E1295)=E1295,LEFT(IFERROR(CELL("format",E1295),"G"),1)&lt;&gt;"D",LEFT(IFERROR(CELL("format",E1295),"G"),1)&lt;&gt;"S")),FALSE)),"","금액 확인"))</f>
      </c>
    </row>
    <row r="1296">
      <c r="A1296" s="15"/>
      <c r="B1296" s="3"/>
      <c r="C1296" s="3"/>
      <c r="D1296" s="5"/>
      <c r="E1296" s="5"/>
      <c r="F1296" s="3"/>
      <c r="G1296" s="16" t="str">
        <f>IF(AND(D1296="",E1296=""),"",IF(AND(IFERROR(OR(D1296="",AND(ISNUMBER(D1296),D1296&gt;=0,D1296&lt;=10000000000,INT(D1296)=D1296,LEFT(IFERROR(CELL("format",D1296),"G"),1)&lt;&gt;"D",LEFT(IFERROR(CELL("format",D1296),"G"),1)&lt;&gt;"S")),FALSE),IFERROR(OR(E1296="",AND(ISNUMBER(E1296),E1296&gt;=0,E1296&lt;=10000000000,INT(E1296)=E1296,LEFT(IFERROR(CELL("format",E1296),"G"),1)&lt;&gt;"D",LEFT(IFERROR(CELL("format",E1296),"G"),1)&lt;&gt;"S")),FALSE)),"","금액 확인"))</f>
      </c>
    </row>
    <row r="1297">
      <c r="A1297" s="15"/>
      <c r="B1297" s="3"/>
      <c r="C1297" s="3"/>
      <c r="D1297" s="5"/>
      <c r="E1297" s="5"/>
      <c r="F1297" s="3"/>
      <c r="G1297" s="16" t="str">
        <f>IF(AND(D1297="",E1297=""),"",IF(AND(IFERROR(OR(D1297="",AND(ISNUMBER(D1297),D1297&gt;=0,D1297&lt;=10000000000,INT(D1297)=D1297,LEFT(IFERROR(CELL("format",D1297),"G"),1)&lt;&gt;"D",LEFT(IFERROR(CELL("format",D1297),"G"),1)&lt;&gt;"S")),FALSE),IFERROR(OR(E1297="",AND(ISNUMBER(E1297),E1297&gt;=0,E1297&lt;=10000000000,INT(E1297)=E1297,LEFT(IFERROR(CELL("format",E1297),"G"),1)&lt;&gt;"D",LEFT(IFERROR(CELL("format",E1297),"G"),1)&lt;&gt;"S")),FALSE)),"","금액 확인"))</f>
      </c>
    </row>
    <row r="1298">
      <c r="A1298" s="15"/>
      <c r="B1298" s="3"/>
      <c r="C1298" s="3"/>
      <c r="D1298" s="5"/>
      <c r="E1298" s="5"/>
      <c r="F1298" s="3"/>
      <c r="G1298" s="16" t="str">
        <f>IF(AND(D1298="",E1298=""),"",IF(AND(IFERROR(OR(D1298="",AND(ISNUMBER(D1298),D1298&gt;=0,D1298&lt;=10000000000,INT(D1298)=D1298,LEFT(IFERROR(CELL("format",D1298),"G"),1)&lt;&gt;"D",LEFT(IFERROR(CELL("format",D1298),"G"),1)&lt;&gt;"S")),FALSE),IFERROR(OR(E1298="",AND(ISNUMBER(E1298),E1298&gt;=0,E1298&lt;=10000000000,INT(E1298)=E1298,LEFT(IFERROR(CELL("format",E1298),"G"),1)&lt;&gt;"D",LEFT(IFERROR(CELL("format",E1298),"G"),1)&lt;&gt;"S")),FALSE)),"","금액 확인"))</f>
      </c>
    </row>
    <row r="1299">
      <c r="A1299" s="15"/>
      <c r="B1299" s="3"/>
      <c r="C1299" s="3"/>
      <c r="D1299" s="5"/>
      <c r="E1299" s="5"/>
      <c r="F1299" s="3"/>
      <c r="G1299" s="16" t="str">
        <f>IF(AND(D1299="",E1299=""),"",IF(AND(IFERROR(OR(D1299="",AND(ISNUMBER(D1299),D1299&gt;=0,D1299&lt;=10000000000,INT(D1299)=D1299,LEFT(IFERROR(CELL("format",D1299),"G"),1)&lt;&gt;"D",LEFT(IFERROR(CELL("format",D1299),"G"),1)&lt;&gt;"S")),FALSE),IFERROR(OR(E1299="",AND(ISNUMBER(E1299),E1299&gt;=0,E1299&lt;=10000000000,INT(E1299)=E1299,LEFT(IFERROR(CELL("format",E1299),"G"),1)&lt;&gt;"D",LEFT(IFERROR(CELL("format",E1299),"G"),1)&lt;&gt;"S")),FALSE)),"","금액 확인"))</f>
      </c>
    </row>
    <row r="1300">
      <c r="A1300" s="15"/>
      <c r="B1300" s="3"/>
      <c r="C1300" s="3"/>
      <c r="D1300" s="5"/>
      <c r="E1300" s="5"/>
      <c r="F1300" s="3"/>
      <c r="G1300" s="16" t="str">
        <f>IF(AND(D1300="",E1300=""),"",IF(AND(IFERROR(OR(D1300="",AND(ISNUMBER(D1300),D1300&gt;=0,D1300&lt;=10000000000,INT(D1300)=D1300,LEFT(IFERROR(CELL("format",D1300),"G"),1)&lt;&gt;"D",LEFT(IFERROR(CELL("format",D1300),"G"),1)&lt;&gt;"S")),FALSE),IFERROR(OR(E1300="",AND(ISNUMBER(E1300),E1300&gt;=0,E1300&lt;=10000000000,INT(E1300)=E1300,LEFT(IFERROR(CELL("format",E1300),"G"),1)&lt;&gt;"D",LEFT(IFERROR(CELL("format",E1300),"G"),1)&lt;&gt;"S")),FALSE)),"","금액 확인"))</f>
      </c>
    </row>
    <row r="1301">
      <c r="A1301" s="15"/>
      <c r="B1301" s="3"/>
      <c r="C1301" s="3"/>
      <c r="D1301" s="5"/>
      <c r="E1301" s="5"/>
      <c r="F1301" s="3"/>
      <c r="G1301" s="16" t="str">
        <f>IF(AND(D1301="",E1301=""),"",IF(AND(IFERROR(OR(D1301="",AND(ISNUMBER(D1301),D1301&gt;=0,D1301&lt;=10000000000,INT(D1301)=D1301,LEFT(IFERROR(CELL("format",D1301),"G"),1)&lt;&gt;"D",LEFT(IFERROR(CELL("format",D1301),"G"),1)&lt;&gt;"S")),FALSE),IFERROR(OR(E1301="",AND(ISNUMBER(E1301),E1301&gt;=0,E1301&lt;=10000000000,INT(E1301)=E1301,LEFT(IFERROR(CELL("format",E1301),"G"),1)&lt;&gt;"D",LEFT(IFERROR(CELL("format",E1301),"G"),1)&lt;&gt;"S")),FALSE)),"","금액 확인"))</f>
      </c>
    </row>
    <row r="1302">
      <c r="A1302" s="15"/>
      <c r="B1302" s="3"/>
      <c r="C1302" s="3"/>
      <c r="D1302" s="5"/>
      <c r="E1302" s="5"/>
      <c r="F1302" s="3"/>
      <c r="G1302" s="16" t="str">
        <f>IF(AND(D1302="",E1302=""),"",IF(AND(IFERROR(OR(D1302="",AND(ISNUMBER(D1302),D1302&gt;=0,D1302&lt;=10000000000,INT(D1302)=D1302,LEFT(IFERROR(CELL("format",D1302),"G"),1)&lt;&gt;"D",LEFT(IFERROR(CELL("format",D1302),"G"),1)&lt;&gt;"S")),FALSE),IFERROR(OR(E1302="",AND(ISNUMBER(E1302),E1302&gt;=0,E1302&lt;=10000000000,INT(E1302)=E1302,LEFT(IFERROR(CELL("format",E1302),"G"),1)&lt;&gt;"D",LEFT(IFERROR(CELL("format",E1302),"G"),1)&lt;&gt;"S")),FALSE)),"","금액 확인"))</f>
      </c>
    </row>
    <row r="1303">
      <c r="A1303" s="15"/>
      <c r="B1303" s="3"/>
      <c r="C1303" s="3"/>
      <c r="D1303" s="5"/>
      <c r="E1303" s="5"/>
      <c r="F1303" s="3"/>
      <c r="G1303" s="16" t="str">
        <f>IF(AND(D1303="",E1303=""),"",IF(AND(IFERROR(OR(D1303="",AND(ISNUMBER(D1303),D1303&gt;=0,D1303&lt;=10000000000,INT(D1303)=D1303,LEFT(IFERROR(CELL("format",D1303),"G"),1)&lt;&gt;"D",LEFT(IFERROR(CELL("format",D1303),"G"),1)&lt;&gt;"S")),FALSE),IFERROR(OR(E1303="",AND(ISNUMBER(E1303),E1303&gt;=0,E1303&lt;=10000000000,INT(E1303)=E1303,LEFT(IFERROR(CELL("format",E1303),"G"),1)&lt;&gt;"D",LEFT(IFERROR(CELL("format",E1303),"G"),1)&lt;&gt;"S")),FALSE)),"","금액 확인"))</f>
      </c>
    </row>
    <row r="1304">
      <c r="A1304" s="15"/>
      <c r="B1304" s="3"/>
      <c r="C1304" s="3"/>
      <c r="D1304" s="5"/>
      <c r="E1304" s="5"/>
      <c r="F1304" s="3"/>
      <c r="G1304" s="16" t="str">
        <f>IF(AND(D1304="",E1304=""),"",IF(AND(IFERROR(OR(D1304="",AND(ISNUMBER(D1304),D1304&gt;=0,D1304&lt;=10000000000,INT(D1304)=D1304,LEFT(IFERROR(CELL("format",D1304),"G"),1)&lt;&gt;"D",LEFT(IFERROR(CELL("format",D1304),"G"),1)&lt;&gt;"S")),FALSE),IFERROR(OR(E1304="",AND(ISNUMBER(E1304),E1304&gt;=0,E1304&lt;=10000000000,INT(E1304)=E1304,LEFT(IFERROR(CELL("format",E1304),"G"),1)&lt;&gt;"D",LEFT(IFERROR(CELL("format",E1304),"G"),1)&lt;&gt;"S")),FALSE)),"","금액 확인"))</f>
      </c>
    </row>
    <row r="1305">
      <c r="A1305" s="15"/>
      <c r="B1305" s="3"/>
      <c r="C1305" s="3"/>
      <c r="D1305" s="5"/>
      <c r="E1305" s="5"/>
      <c r="F1305" s="3"/>
      <c r="G1305" s="16" t="str">
        <f>IF(AND(D1305="",E1305=""),"",IF(AND(IFERROR(OR(D1305="",AND(ISNUMBER(D1305),D1305&gt;=0,D1305&lt;=10000000000,INT(D1305)=D1305,LEFT(IFERROR(CELL("format",D1305),"G"),1)&lt;&gt;"D",LEFT(IFERROR(CELL("format",D1305),"G"),1)&lt;&gt;"S")),FALSE),IFERROR(OR(E1305="",AND(ISNUMBER(E1305),E1305&gt;=0,E1305&lt;=10000000000,INT(E1305)=E1305,LEFT(IFERROR(CELL("format",E1305),"G"),1)&lt;&gt;"D",LEFT(IFERROR(CELL("format",E1305),"G"),1)&lt;&gt;"S")),FALSE)),"","금액 확인"))</f>
      </c>
    </row>
    <row r="1306">
      <c r="A1306" s="15"/>
      <c r="B1306" s="3"/>
      <c r="C1306" s="3"/>
      <c r="D1306" s="5"/>
      <c r="E1306" s="5"/>
      <c r="F1306" s="3"/>
      <c r="G1306" s="16" t="str">
        <f>IF(AND(D1306="",E1306=""),"",IF(AND(IFERROR(OR(D1306="",AND(ISNUMBER(D1306),D1306&gt;=0,D1306&lt;=10000000000,INT(D1306)=D1306,LEFT(IFERROR(CELL("format",D1306),"G"),1)&lt;&gt;"D",LEFT(IFERROR(CELL("format",D1306),"G"),1)&lt;&gt;"S")),FALSE),IFERROR(OR(E1306="",AND(ISNUMBER(E1306),E1306&gt;=0,E1306&lt;=10000000000,INT(E1306)=E1306,LEFT(IFERROR(CELL("format",E1306),"G"),1)&lt;&gt;"D",LEFT(IFERROR(CELL("format",E1306),"G"),1)&lt;&gt;"S")),FALSE)),"","금액 확인"))</f>
      </c>
    </row>
    <row r="1307">
      <c r="A1307" s="15"/>
      <c r="B1307" s="3"/>
      <c r="C1307" s="3"/>
      <c r="D1307" s="5"/>
      <c r="E1307" s="5"/>
      <c r="F1307" s="3"/>
      <c r="G1307" s="16" t="str">
        <f>IF(AND(D1307="",E1307=""),"",IF(AND(IFERROR(OR(D1307="",AND(ISNUMBER(D1307),D1307&gt;=0,D1307&lt;=10000000000,INT(D1307)=D1307,LEFT(IFERROR(CELL("format",D1307),"G"),1)&lt;&gt;"D",LEFT(IFERROR(CELL("format",D1307),"G"),1)&lt;&gt;"S")),FALSE),IFERROR(OR(E1307="",AND(ISNUMBER(E1307),E1307&gt;=0,E1307&lt;=10000000000,INT(E1307)=E1307,LEFT(IFERROR(CELL("format",E1307),"G"),1)&lt;&gt;"D",LEFT(IFERROR(CELL("format",E1307),"G"),1)&lt;&gt;"S")),FALSE)),"","금액 확인"))</f>
      </c>
    </row>
    <row r="1308">
      <c r="A1308" s="15"/>
      <c r="B1308" s="3"/>
      <c r="C1308" s="3"/>
      <c r="D1308" s="5"/>
      <c r="E1308" s="5"/>
      <c r="F1308" s="3"/>
      <c r="G1308" s="16" t="str">
        <f>IF(AND(D1308="",E1308=""),"",IF(AND(IFERROR(OR(D1308="",AND(ISNUMBER(D1308),D1308&gt;=0,D1308&lt;=10000000000,INT(D1308)=D1308,LEFT(IFERROR(CELL("format",D1308),"G"),1)&lt;&gt;"D",LEFT(IFERROR(CELL("format",D1308),"G"),1)&lt;&gt;"S")),FALSE),IFERROR(OR(E1308="",AND(ISNUMBER(E1308),E1308&gt;=0,E1308&lt;=10000000000,INT(E1308)=E1308,LEFT(IFERROR(CELL("format",E1308),"G"),1)&lt;&gt;"D",LEFT(IFERROR(CELL("format",E1308),"G"),1)&lt;&gt;"S")),FALSE)),"","금액 확인"))</f>
      </c>
    </row>
    <row r="1309">
      <c r="A1309" s="15"/>
      <c r="B1309" s="3"/>
      <c r="C1309" s="3"/>
      <c r="D1309" s="5"/>
      <c r="E1309" s="5"/>
      <c r="F1309" s="3"/>
      <c r="G1309" s="16" t="str">
        <f>IF(AND(D1309="",E1309=""),"",IF(AND(IFERROR(OR(D1309="",AND(ISNUMBER(D1309),D1309&gt;=0,D1309&lt;=10000000000,INT(D1309)=D1309,LEFT(IFERROR(CELL("format",D1309),"G"),1)&lt;&gt;"D",LEFT(IFERROR(CELL("format",D1309),"G"),1)&lt;&gt;"S")),FALSE),IFERROR(OR(E1309="",AND(ISNUMBER(E1309),E1309&gt;=0,E1309&lt;=10000000000,INT(E1309)=E1309,LEFT(IFERROR(CELL("format",E1309),"G"),1)&lt;&gt;"D",LEFT(IFERROR(CELL("format",E1309),"G"),1)&lt;&gt;"S")),FALSE)),"","금액 확인"))</f>
      </c>
    </row>
    <row r="1310">
      <c r="A1310" s="15"/>
      <c r="B1310" s="3"/>
      <c r="C1310" s="3"/>
      <c r="D1310" s="5"/>
      <c r="E1310" s="5"/>
      <c r="F1310" s="3"/>
      <c r="G1310" s="16" t="str">
        <f>IF(AND(D1310="",E1310=""),"",IF(AND(IFERROR(OR(D1310="",AND(ISNUMBER(D1310),D1310&gt;=0,D1310&lt;=10000000000,INT(D1310)=D1310,LEFT(IFERROR(CELL("format",D1310),"G"),1)&lt;&gt;"D",LEFT(IFERROR(CELL("format",D1310),"G"),1)&lt;&gt;"S")),FALSE),IFERROR(OR(E1310="",AND(ISNUMBER(E1310),E1310&gt;=0,E1310&lt;=10000000000,INT(E1310)=E1310,LEFT(IFERROR(CELL("format",E1310),"G"),1)&lt;&gt;"D",LEFT(IFERROR(CELL("format",E1310),"G"),1)&lt;&gt;"S")),FALSE)),"","금액 확인"))</f>
      </c>
    </row>
    <row r="1311">
      <c r="A1311" s="15"/>
      <c r="B1311" s="3"/>
      <c r="C1311" s="3"/>
      <c r="D1311" s="5"/>
      <c r="E1311" s="5"/>
      <c r="F1311" s="3"/>
      <c r="G1311" s="16" t="str">
        <f>IF(AND(D1311="",E1311=""),"",IF(AND(IFERROR(OR(D1311="",AND(ISNUMBER(D1311),D1311&gt;=0,D1311&lt;=10000000000,INT(D1311)=D1311,LEFT(IFERROR(CELL("format",D1311),"G"),1)&lt;&gt;"D",LEFT(IFERROR(CELL("format",D1311),"G"),1)&lt;&gt;"S")),FALSE),IFERROR(OR(E1311="",AND(ISNUMBER(E1311),E1311&gt;=0,E1311&lt;=10000000000,INT(E1311)=E1311,LEFT(IFERROR(CELL("format",E1311),"G"),1)&lt;&gt;"D",LEFT(IFERROR(CELL("format",E1311),"G"),1)&lt;&gt;"S")),FALSE)),"","금액 확인"))</f>
      </c>
    </row>
    <row r="1312">
      <c r="A1312" s="15"/>
      <c r="B1312" s="3"/>
      <c r="C1312" s="3"/>
      <c r="D1312" s="5"/>
      <c r="E1312" s="5"/>
      <c r="F1312" s="3"/>
      <c r="G1312" s="16" t="str">
        <f>IF(AND(D1312="",E1312=""),"",IF(AND(IFERROR(OR(D1312="",AND(ISNUMBER(D1312),D1312&gt;=0,D1312&lt;=10000000000,INT(D1312)=D1312,LEFT(IFERROR(CELL("format",D1312),"G"),1)&lt;&gt;"D",LEFT(IFERROR(CELL("format",D1312),"G"),1)&lt;&gt;"S")),FALSE),IFERROR(OR(E1312="",AND(ISNUMBER(E1312),E1312&gt;=0,E1312&lt;=10000000000,INT(E1312)=E1312,LEFT(IFERROR(CELL("format",E1312),"G"),1)&lt;&gt;"D",LEFT(IFERROR(CELL("format",E1312),"G"),1)&lt;&gt;"S")),FALSE)),"","금액 확인"))</f>
      </c>
    </row>
    <row r="1313">
      <c r="A1313" s="15"/>
      <c r="B1313" s="3"/>
      <c r="C1313" s="3"/>
      <c r="D1313" s="5"/>
      <c r="E1313" s="5"/>
      <c r="F1313" s="3"/>
      <c r="G1313" s="16" t="str">
        <f>IF(AND(D1313="",E1313=""),"",IF(AND(IFERROR(OR(D1313="",AND(ISNUMBER(D1313),D1313&gt;=0,D1313&lt;=10000000000,INT(D1313)=D1313,LEFT(IFERROR(CELL("format",D1313),"G"),1)&lt;&gt;"D",LEFT(IFERROR(CELL("format",D1313),"G"),1)&lt;&gt;"S")),FALSE),IFERROR(OR(E1313="",AND(ISNUMBER(E1313),E1313&gt;=0,E1313&lt;=10000000000,INT(E1313)=E1313,LEFT(IFERROR(CELL("format",E1313),"G"),1)&lt;&gt;"D",LEFT(IFERROR(CELL("format",E1313),"G"),1)&lt;&gt;"S")),FALSE)),"","금액 확인"))</f>
      </c>
    </row>
    <row r="1314">
      <c r="A1314" s="15"/>
      <c r="B1314" s="3"/>
      <c r="C1314" s="3"/>
      <c r="D1314" s="5"/>
      <c r="E1314" s="5"/>
      <c r="F1314" s="3"/>
      <c r="G1314" s="16" t="str">
        <f>IF(AND(D1314="",E1314=""),"",IF(AND(IFERROR(OR(D1314="",AND(ISNUMBER(D1314),D1314&gt;=0,D1314&lt;=10000000000,INT(D1314)=D1314,LEFT(IFERROR(CELL("format",D1314),"G"),1)&lt;&gt;"D",LEFT(IFERROR(CELL("format",D1314),"G"),1)&lt;&gt;"S")),FALSE),IFERROR(OR(E1314="",AND(ISNUMBER(E1314),E1314&gt;=0,E1314&lt;=10000000000,INT(E1314)=E1314,LEFT(IFERROR(CELL("format",E1314),"G"),1)&lt;&gt;"D",LEFT(IFERROR(CELL("format",E1314),"G"),1)&lt;&gt;"S")),FALSE)),"","금액 확인"))</f>
      </c>
    </row>
    <row r="1315">
      <c r="A1315" s="15"/>
      <c r="B1315" s="3"/>
      <c r="C1315" s="3"/>
      <c r="D1315" s="5"/>
      <c r="E1315" s="5"/>
      <c r="F1315" s="3"/>
      <c r="G1315" s="16" t="str">
        <f>IF(AND(D1315="",E1315=""),"",IF(AND(IFERROR(OR(D1315="",AND(ISNUMBER(D1315),D1315&gt;=0,D1315&lt;=10000000000,INT(D1315)=D1315,LEFT(IFERROR(CELL("format",D1315),"G"),1)&lt;&gt;"D",LEFT(IFERROR(CELL("format",D1315),"G"),1)&lt;&gt;"S")),FALSE),IFERROR(OR(E1315="",AND(ISNUMBER(E1315),E1315&gt;=0,E1315&lt;=10000000000,INT(E1315)=E1315,LEFT(IFERROR(CELL("format",E1315),"G"),1)&lt;&gt;"D",LEFT(IFERROR(CELL("format",E1315),"G"),1)&lt;&gt;"S")),FALSE)),"","금액 확인"))</f>
      </c>
    </row>
    <row r="1316">
      <c r="A1316" s="15"/>
      <c r="B1316" s="3"/>
      <c r="C1316" s="3"/>
      <c r="D1316" s="5"/>
      <c r="E1316" s="5"/>
      <c r="F1316" s="3"/>
      <c r="G1316" s="16" t="str">
        <f>IF(AND(D1316="",E1316=""),"",IF(AND(IFERROR(OR(D1316="",AND(ISNUMBER(D1316),D1316&gt;=0,D1316&lt;=10000000000,INT(D1316)=D1316,LEFT(IFERROR(CELL("format",D1316),"G"),1)&lt;&gt;"D",LEFT(IFERROR(CELL("format",D1316),"G"),1)&lt;&gt;"S")),FALSE),IFERROR(OR(E1316="",AND(ISNUMBER(E1316),E1316&gt;=0,E1316&lt;=10000000000,INT(E1316)=E1316,LEFT(IFERROR(CELL("format",E1316),"G"),1)&lt;&gt;"D",LEFT(IFERROR(CELL("format",E1316),"G"),1)&lt;&gt;"S")),FALSE)),"","금액 확인"))</f>
      </c>
    </row>
    <row r="1317">
      <c r="A1317" s="15"/>
      <c r="B1317" s="3"/>
      <c r="C1317" s="3"/>
      <c r="D1317" s="5"/>
      <c r="E1317" s="5"/>
      <c r="F1317" s="3"/>
      <c r="G1317" s="16" t="str">
        <f>IF(AND(D1317="",E1317=""),"",IF(AND(IFERROR(OR(D1317="",AND(ISNUMBER(D1317),D1317&gt;=0,D1317&lt;=10000000000,INT(D1317)=D1317,LEFT(IFERROR(CELL("format",D1317),"G"),1)&lt;&gt;"D",LEFT(IFERROR(CELL("format",D1317),"G"),1)&lt;&gt;"S")),FALSE),IFERROR(OR(E1317="",AND(ISNUMBER(E1317),E1317&gt;=0,E1317&lt;=10000000000,INT(E1317)=E1317,LEFT(IFERROR(CELL("format",E1317),"G"),1)&lt;&gt;"D",LEFT(IFERROR(CELL("format",E1317),"G"),1)&lt;&gt;"S")),FALSE)),"","금액 확인"))</f>
      </c>
    </row>
    <row r="1318">
      <c r="A1318" s="15"/>
      <c r="B1318" s="3"/>
      <c r="C1318" s="3"/>
      <c r="D1318" s="5"/>
      <c r="E1318" s="5"/>
      <c r="F1318" s="3"/>
      <c r="G1318" s="16" t="str">
        <f>IF(AND(D1318="",E1318=""),"",IF(AND(IFERROR(OR(D1318="",AND(ISNUMBER(D1318),D1318&gt;=0,D1318&lt;=10000000000,INT(D1318)=D1318,LEFT(IFERROR(CELL("format",D1318),"G"),1)&lt;&gt;"D",LEFT(IFERROR(CELL("format",D1318),"G"),1)&lt;&gt;"S")),FALSE),IFERROR(OR(E1318="",AND(ISNUMBER(E1318),E1318&gt;=0,E1318&lt;=10000000000,INT(E1318)=E1318,LEFT(IFERROR(CELL("format",E1318),"G"),1)&lt;&gt;"D",LEFT(IFERROR(CELL("format",E1318),"G"),1)&lt;&gt;"S")),FALSE)),"","금액 확인"))</f>
      </c>
    </row>
    <row r="1319">
      <c r="A1319" s="15"/>
      <c r="B1319" s="3"/>
      <c r="C1319" s="3"/>
      <c r="D1319" s="5"/>
      <c r="E1319" s="5"/>
      <c r="F1319" s="3"/>
      <c r="G1319" s="16" t="str">
        <f>IF(AND(D1319="",E1319=""),"",IF(AND(IFERROR(OR(D1319="",AND(ISNUMBER(D1319),D1319&gt;=0,D1319&lt;=10000000000,INT(D1319)=D1319,LEFT(IFERROR(CELL("format",D1319),"G"),1)&lt;&gt;"D",LEFT(IFERROR(CELL("format",D1319),"G"),1)&lt;&gt;"S")),FALSE),IFERROR(OR(E1319="",AND(ISNUMBER(E1319),E1319&gt;=0,E1319&lt;=10000000000,INT(E1319)=E1319,LEFT(IFERROR(CELL("format",E1319),"G"),1)&lt;&gt;"D",LEFT(IFERROR(CELL("format",E1319),"G"),1)&lt;&gt;"S")),FALSE)),"","금액 확인"))</f>
      </c>
    </row>
    <row r="1320">
      <c r="A1320" s="15"/>
      <c r="B1320" s="3"/>
      <c r="C1320" s="3"/>
      <c r="D1320" s="5"/>
      <c r="E1320" s="5"/>
      <c r="F1320" s="3"/>
      <c r="G1320" s="16" t="str">
        <f>IF(AND(D1320="",E1320=""),"",IF(AND(IFERROR(OR(D1320="",AND(ISNUMBER(D1320),D1320&gt;=0,D1320&lt;=10000000000,INT(D1320)=D1320,LEFT(IFERROR(CELL("format",D1320),"G"),1)&lt;&gt;"D",LEFT(IFERROR(CELL("format",D1320),"G"),1)&lt;&gt;"S")),FALSE),IFERROR(OR(E1320="",AND(ISNUMBER(E1320),E1320&gt;=0,E1320&lt;=10000000000,INT(E1320)=E1320,LEFT(IFERROR(CELL("format",E1320),"G"),1)&lt;&gt;"D",LEFT(IFERROR(CELL("format",E1320),"G"),1)&lt;&gt;"S")),FALSE)),"","금액 확인"))</f>
      </c>
    </row>
    <row r="1321">
      <c r="A1321" s="15"/>
      <c r="B1321" s="3"/>
      <c r="C1321" s="3"/>
      <c r="D1321" s="5"/>
      <c r="E1321" s="5"/>
      <c r="F1321" s="3"/>
      <c r="G1321" s="16" t="str">
        <f>IF(AND(D1321="",E1321=""),"",IF(AND(IFERROR(OR(D1321="",AND(ISNUMBER(D1321),D1321&gt;=0,D1321&lt;=10000000000,INT(D1321)=D1321,LEFT(IFERROR(CELL("format",D1321),"G"),1)&lt;&gt;"D",LEFT(IFERROR(CELL("format",D1321),"G"),1)&lt;&gt;"S")),FALSE),IFERROR(OR(E1321="",AND(ISNUMBER(E1321),E1321&gt;=0,E1321&lt;=10000000000,INT(E1321)=E1321,LEFT(IFERROR(CELL("format",E1321),"G"),1)&lt;&gt;"D",LEFT(IFERROR(CELL("format",E1321),"G"),1)&lt;&gt;"S")),FALSE)),"","금액 확인"))</f>
      </c>
    </row>
    <row r="1322">
      <c r="A1322" s="15"/>
      <c r="B1322" s="3"/>
      <c r="C1322" s="3"/>
      <c r="D1322" s="5"/>
      <c r="E1322" s="5"/>
      <c r="F1322" s="3"/>
      <c r="G1322" s="16" t="str">
        <f>IF(AND(D1322="",E1322=""),"",IF(AND(IFERROR(OR(D1322="",AND(ISNUMBER(D1322),D1322&gt;=0,D1322&lt;=10000000000,INT(D1322)=D1322,LEFT(IFERROR(CELL("format",D1322),"G"),1)&lt;&gt;"D",LEFT(IFERROR(CELL("format",D1322),"G"),1)&lt;&gt;"S")),FALSE),IFERROR(OR(E1322="",AND(ISNUMBER(E1322),E1322&gt;=0,E1322&lt;=10000000000,INT(E1322)=E1322,LEFT(IFERROR(CELL("format",E1322),"G"),1)&lt;&gt;"D",LEFT(IFERROR(CELL("format",E1322),"G"),1)&lt;&gt;"S")),FALSE)),"","금액 확인"))</f>
      </c>
    </row>
    <row r="1323">
      <c r="A1323" s="15"/>
      <c r="B1323" s="3"/>
      <c r="C1323" s="3"/>
      <c r="D1323" s="5"/>
      <c r="E1323" s="5"/>
      <c r="F1323" s="3"/>
      <c r="G1323" s="16" t="str">
        <f>IF(AND(D1323="",E1323=""),"",IF(AND(IFERROR(OR(D1323="",AND(ISNUMBER(D1323),D1323&gt;=0,D1323&lt;=10000000000,INT(D1323)=D1323,LEFT(IFERROR(CELL("format",D1323),"G"),1)&lt;&gt;"D",LEFT(IFERROR(CELL("format",D1323),"G"),1)&lt;&gt;"S")),FALSE),IFERROR(OR(E1323="",AND(ISNUMBER(E1323),E1323&gt;=0,E1323&lt;=10000000000,INT(E1323)=E1323,LEFT(IFERROR(CELL("format",E1323),"G"),1)&lt;&gt;"D",LEFT(IFERROR(CELL("format",E1323),"G"),1)&lt;&gt;"S")),FALSE)),"","금액 확인"))</f>
      </c>
    </row>
    <row r="1324">
      <c r="A1324" s="15"/>
      <c r="B1324" s="3"/>
      <c r="C1324" s="3"/>
      <c r="D1324" s="5"/>
      <c r="E1324" s="5"/>
      <c r="F1324" s="3"/>
      <c r="G1324" s="16" t="str">
        <f>IF(AND(D1324="",E1324=""),"",IF(AND(IFERROR(OR(D1324="",AND(ISNUMBER(D1324),D1324&gt;=0,D1324&lt;=10000000000,INT(D1324)=D1324,LEFT(IFERROR(CELL("format",D1324),"G"),1)&lt;&gt;"D",LEFT(IFERROR(CELL("format",D1324),"G"),1)&lt;&gt;"S")),FALSE),IFERROR(OR(E1324="",AND(ISNUMBER(E1324),E1324&gt;=0,E1324&lt;=10000000000,INT(E1324)=E1324,LEFT(IFERROR(CELL("format",E1324),"G"),1)&lt;&gt;"D",LEFT(IFERROR(CELL("format",E1324),"G"),1)&lt;&gt;"S")),FALSE)),"","금액 확인"))</f>
      </c>
    </row>
    <row r="1325">
      <c r="A1325" s="15"/>
      <c r="B1325" s="3"/>
      <c r="C1325" s="3"/>
      <c r="D1325" s="5"/>
      <c r="E1325" s="5"/>
      <c r="F1325" s="3"/>
      <c r="G1325" s="16" t="str">
        <f>IF(AND(D1325="",E1325=""),"",IF(AND(IFERROR(OR(D1325="",AND(ISNUMBER(D1325),D1325&gt;=0,D1325&lt;=10000000000,INT(D1325)=D1325,LEFT(IFERROR(CELL("format",D1325),"G"),1)&lt;&gt;"D",LEFT(IFERROR(CELL("format",D1325),"G"),1)&lt;&gt;"S")),FALSE),IFERROR(OR(E1325="",AND(ISNUMBER(E1325),E1325&gt;=0,E1325&lt;=10000000000,INT(E1325)=E1325,LEFT(IFERROR(CELL("format",E1325),"G"),1)&lt;&gt;"D",LEFT(IFERROR(CELL("format",E1325),"G"),1)&lt;&gt;"S")),FALSE)),"","금액 확인"))</f>
      </c>
    </row>
    <row r="1326">
      <c r="A1326" s="15"/>
      <c r="B1326" s="3"/>
      <c r="C1326" s="3"/>
      <c r="D1326" s="5"/>
      <c r="E1326" s="5"/>
      <c r="F1326" s="3"/>
      <c r="G1326" s="16" t="str">
        <f>IF(AND(D1326="",E1326=""),"",IF(AND(IFERROR(OR(D1326="",AND(ISNUMBER(D1326),D1326&gt;=0,D1326&lt;=10000000000,INT(D1326)=D1326,LEFT(IFERROR(CELL("format",D1326),"G"),1)&lt;&gt;"D",LEFT(IFERROR(CELL("format",D1326),"G"),1)&lt;&gt;"S")),FALSE),IFERROR(OR(E1326="",AND(ISNUMBER(E1326),E1326&gt;=0,E1326&lt;=10000000000,INT(E1326)=E1326,LEFT(IFERROR(CELL("format",E1326),"G"),1)&lt;&gt;"D",LEFT(IFERROR(CELL("format",E1326),"G"),1)&lt;&gt;"S")),FALSE)),"","금액 확인"))</f>
      </c>
    </row>
    <row r="1327">
      <c r="A1327" s="15"/>
      <c r="B1327" s="3"/>
      <c r="C1327" s="3"/>
      <c r="D1327" s="5"/>
      <c r="E1327" s="5"/>
      <c r="F1327" s="3"/>
      <c r="G1327" s="16" t="str">
        <f>IF(AND(D1327="",E1327=""),"",IF(AND(IFERROR(OR(D1327="",AND(ISNUMBER(D1327),D1327&gt;=0,D1327&lt;=10000000000,INT(D1327)=D1327,LEFT(IFERROR(CELL("format",D1327),"G"),1)&lt;&gt;"D",LEFT(IFERROR(CELL("format",D1327),"G"),1)&lt;&gt;"S")),FALSE),IFERROR(OR(E1327="",AND(ISNUMBER(E1327),E1327&gt;=0,E1327&lt;=10000000000,INT(E1327)=E1327,LEFT(IFERROR(CELL("format",E1327),"G"),1)&lt;&gt;"D",LEFT(IFERROR(CELL("format",E1327),"G"),1)&lt;&gt;"S")),FALSE)),"","금액 확인"))</f>
      </c>
    </row>
    <row r="1328">
      <c r="A1328" s="15"/>
      <c r="B1328" s="3"/>
      <c r="C1328" s="3"/>
      <c r="D1328" s="5"/>
      <c r="E1328" s="5"/>
      <c r="F1328" s="3"/>
      <c r="G1328" s="16" t="str">
        <f>IF(AND(D1328="",E1328=""),"",IF(AND(IFERROR(OR(D1328="",AND(ISNUMBER(D1328),D1328&gt;=0,D1328&lt;=10000000000,INT(D1328)=D1328,LEFT(IFERROR(CELL("format",D1328),"G"),1)&lt;&gt;"D",LEFT(IFERROR(CELL("format",D1328),"G"),1)&lt;&gt;"S")),FALSE),IFERROR(OR(E1328="",AND(ISNUMBER(E1328),E1328&gt;=0,E1328&lt;=10000000000,INT(E1328)=E1328,LEFT(IFERROR(CELL("format",E1328),"G"),1)&lt;&gt;"D",LEFT(IFERROR(CELL("format",E1328),"G"),1)&lt;&gt;"S")),FALSE)),"","금액 확인"))</f>
      </c>
    </row>
    <row r="1329">
      <c r="A1329" s="15"/>
      <c r="B1329" s="3"/>
      <c r="C1329" s="3"/>
      <c r="D1329" s="5"/>
      <c r="E1329" s="5"/>
      <c r="F1329" s="3"/>
      <c r="G1329" s="16" t="str">
        <f>IF(AND(D1329="",E1329=""),"",IF(AND(IFERROR(OR(D1329="",AND(ISNUMBER(D1329),D1329&gt;=0,D1329&lt;=10000000000,INT(D1329)=D1329,LEFT(IFERROR(CELL("format",D1329),"G"),1)&lt;&gt;"D",LEFT(IFERROR(CELL("format",D1329),"G"),1)&lt;&gt;"S")),FALSE),IFERROR(OR(E1329="",AND(ISNUMBER(E1329),E1329&gt;=0,E1329&lt;=10000000000,INT(E1329)=E1329,LEFT(IFERROR(CELL("format",E1329),"G"),1)&lt;&gt;"D",LEFT(IFERROR(CELL("format",E1329),"G"),1)&lt;&gt;"S")),FALSE)),"","금액 확인"))</f>
      </c>
    </row>
    <row r="1330">
      <c r="A1330" s="15"/>
      <c r="B1330" s="3"/>
      <c r="C1330" s="3"/>
      <c r="D1330" s="5"/>
      <c r="E1330" s="5"/>
      <c r="F1330" s="3"/>
      <c r="G1330" s="16" t="str">
        <f>IF(AND(D1330="",E1330=""),"",IF(AND(IFERROR(OR(D1330="",AND(ISNUMBER(D1330),D1330&gt;=0,D1330&lt;=10000000000,INT(D1330)=D1330,LEFT(IFERROR(CELL("format",D1330),"G"),1)&lt;&gt;"D",LEFT(IFERROR(CELL("format",D1330),"G"),1)&lt;&gt;"S")),FALSE),IFERROR(OR(E1330="",AND(ISNUMBER(E1330),E1330&gt;=0,E1330&lt;=10000000000,INT(E1330)=E1330,LEFT(IFERROR(CELL("format",E1330),"G"),1)&lt;&gt;"D",LEFT(IFERROR(CELL("format",E1330),"G"),1)&lt;&gt;"S")),FALSE)),"","금액 확인"))</f>
      </c>
    </row>
    <row r="1331">
      <c r="A1331" s="15"/>
      <c r="B1331" s="3"/>
      <c r="C1331" s="3"/>
      <c r="D1331" s="5"/>
      <c r="E1331" s="5"/>
      <c r="F1331" s="3"/>
      <c r="G1331" s="16" t="str">
        <f>IF(AND(D1331="",E1331=""),"",IF(AND(IFERROR(OR(D1331="",AND(ISNUMBER(D1331),D1331&gt;=0,D1331&lt;=10000000000,INT(D1331)=D1331,LEFT(IFERROR(CELL("format",D1331),"G"),1)&lt;&gt;"D",LEFT(IFERROR(CELL("format",D1331),"G"),1)&lt;&gt;"S")),FALSE),IFERROR(OR(E1331="",AND(ISNUMBER(E1331),E1331&gt;=0,E1331&lt;=10000000000,INT(E1331)=E1331,LEFT(IFERROR(CELL("format",E1331),"G"),1)&lt;&gt;"D",LEFT(IFERROR(CELL("format",E1331),"G"),1)&lt;&gt;"S")),FALSE)),"","금액 확인"))</f>
      </c>
    </row>
    <row r="1332">
      <c r="A1332" s="15"/>
      <c r="B1332" s="3"/>
      <c r="C1332" s="3"/>
      <c r="D1332" s="5"/>
      <c r="E1332" s="5"/>
      <c r="F1332" s="3"/>
      <c r="G1332" s="16" t="str">
        <f>IF(AND(D1332="",E1332=""),"",IF(AND(IFERROR(OR(D1332="",AND(ISNUMBER(D1332),D1332&gt;=0,D1332&lt;=10000000000,INT(D1332)=D1332,LEFT(IFERROR(CELL("format",D1332),"G"),1)&lt;&gt;"D",LEFT(IFERROR(CELL("format",D1332),"G"),1)&lt;&gt;"S")),FALSE),IFERROR(OR(E1332="",AND(ISNUMBER(E1332),E1332&gt;=0,E1332&lt;=10000000000,INT(E1332)=E1332,LEFT(IFERROR(CELL("format",E1332),"G"),1)&lt;&gt;"D",LEFT(IFERROR(CELL("format",E1332),"G"),1)&lt;&gt;"S")),FALSE)),"","금액 확인"))</f>
      </c>
    </row>
    <row r="1333">
      <c r="A1333" s="15"/>
      <c r="B1333" s="3"/>
      <c r="C1333" s="3"/>
      <c r="D1333" s="5"/>
      <c r="E1333" s="5"/>
      <c r="F1333" s="3"/>
      <c r="G1333" s="16" t="str">
        <f>IF(AND(D1333="",E1333=""),"",IF(AND(IFERROR(OR(D1333="",AND(ISNUMBER(D1333),D1333&gt;=0,D1333&lt;=10000000000,INT(D1333)=D1333,LEFT(IFERROR(CELL("format",D1333),"G"),1)&lt;&gt;"D",LEFT(IFERROR(CELL("format",D1333),"G"),1)&lt;&gt;"S")),FALSE),IFERROR(OR(E1333="",AND(ISNUMBER(E1333),E1333&gt;=0,E1333&lt;=10000000000,INT(E1333)=E1333,LEFT(IFERROR(CELL("format",E1333),"G"),1)&lt;&gt;"D",LEFT(IFERROR(CELL("format",E1333),"G"),1)&lt;&gt;"S")),FALSE)),"","금액 확인"))</f>
      </c>
    </row>
    <row r="1334">
      <c r="A1334" s="15"/>
      <c r="B1334" s="3"/>
      <c r="C1334" s="3"/>
      <c r="D1334" s="5"/>
      <c r="E1334" s="5"/>
      <c r="F1334" s="3"/>
      <c r="G1334" s="16" t="str">
        <f>IF(AND(D1334="",E1334=""),"",IF(AND(IFERROR(OR(D1334="",AND(ISNUMBER(D1334),D1334&gt;=0,D1334&lt;=10000000000,INT(D1334)=D1334,LEFT(IFERROR(CELL("format",D1334),"G"),1)&lt;&gt;"D",LEFT(IFERROR(CELL("format",D1334),"G"),1)&lt;&gt;"S")),FALSE),IFERROR(OR(E1334="",AND(ISNUMBER(E1334),E1334&gt;=0,E1334&lt;=10000000000,INT(E1334)=E1334,LEFT(IFERROR(CELL("format",E1334),"G"),1)&lt;&gt;"D",LEFT(IFERROR(CELL("format",E1334),"G"),1)&lt;&gt;"S")),FALSE)),"","금액 확인"))</f>
      </c>
    </row>
    <row r="1335">
      <c r="A1335" s="15"/>
      <c r="B1335" s="3"/>
      <c r="C1335" s="3"/>
      <c r="D1335" s="5"/>
      <c r="E1335" s="5"/>
      <c r="F1335" s="3"/>
      <c r="G1335" s="16" t="str">
        <f>IF(AND(D1335="",E1335=""),"",IF(AND(IFERROR(OR(D1335="",AND(ISNUMBER(D1335),D1335&gt;=0,D1335&lt;=10000000000,INT(D1335)=D1335,LEFT(IFERROR(CELL("format",D1335),"G"),1)&lt;&gt;"D",LEFT(IFERROR(CELL("format",D1335),"G"),1)&lt;&gt;"S")),FALSE),IFERROR(OR(E1335="",AND(ISNUMBER(E1335),E1335&gt;=0,E1335&lt;=10000000000,INT(E1335)=E1335,LEFT(IFERROR(CELL("format",E1335),"G"),1)&lt;&gt;"D",LEFT(IFERROR(CELL("format",E1335),"G"),1)&lt;&gt;"S")),FALSE)),"","금액 확인"))</f>
      </c>
    </row>
    <row r="1336">
      <c r="A1336" s="15"/>
      <c r="B1336" s="3"/>
      <c r="C1336" s="3"/>
      <c r="D1336" s="5"/>
      <c r="E1336" s="5"/>
      <c r="F1336" s="3"/>
      <c r="G1336" s="16" t="str">
        <f>IF(AND(D1336="",E1336=""),"",IF(AND(IFERROR(OR(D1336="",AND(ISNUMBER(D1336),D1336&gt;=0,D1336&lt;=10000000000,INT(D1336)=D1336,LEFT(IFERROR(CELL("format",D1336),"G"),1)&lt;&gt;"D",LEFT(IFERROR(CELL("format",D1336),"G"),1)&lt;&gt;"S")),FALSE),IFERROR(OR(E1336="",AND(ISNUMBER(E1336),E1336&gt;=0,E1336&lt;=10000000000,INT(E1336)=E1336,LEFT(IFERROR(CELL("format",E1336),"G"),1)&lt;&gt;"D",LEFT(IFERROR(CELL("format",E1336),"G"),1)&lt;&gt;"S")),FALSE)),"","금액 확인"))</f>
      </c>
    </row>
    <row r="1337">
      <c r="A1337" s="15"/>
      <c r="B1337" s="3"/>
      <c r="C1337" s="3"/>
      <c r="D1337" s="5"/>
      <c r="E1337" s="5"/>
      <c r="F1337" s="3"/>
      <c r="G1337" s="16" t="str">
        <f>IF(AND(D1337="",E1337=""),"",IF(AND(IFERROR(OR(D1337="",AND(ISNUMBER(D1337),D1337&gt;=0,D1337&lt;=10000000000,INT(D1337)=D1337,LEFT(IFERROR(CELL("format",D1337),"G"),1)&lt;&gt;"D",LEFT(IFERROR(CELL("format",D1337),"G"),1)&lt;&gt;"S")),FALSE),IFERROR(OR(E1337="",AND(ISNUMBER(E1337),E1337&gt;=0,E1337&lt;=10000000000,INT(E1337)=E1337,LEFT(IFERROR(CELL("format",E1337),"G"),1)&lt;&gt;"D",LEFT(IFERROR(CELL("format",E1337),"G"),1)&lt;&gt;"S")),FALSE)),"","금액 확인"))</f>
      </c>
    </row>
    <row r="1338">
      <c r="A1338" s="15"/>
      <c r="B1338" s="3"/>
      <c r="C1338" s="3"/>
      <c r="D1338" s="5"/>
      <c r="E1338" s="5"/>
      <c r="F1338" s="3"/>
      <c r="G1338" s="16" t="str">
        <f>IF(AND(D1338="",E1338=""),"",IF(AND(IFERROR(OR(D1338="",AND(ISNUMBER(D1338),D1338&gt;=0,D1338&lt;=10000000000,INT(D1338)=D1338,LEFT(IFERROR(CELL("format",D1338),"G"),1)&lt;&gt;"D",LEFT(IFERROR(CELL("format",D1338),"G"),1)&lt;&gt;"S")),FALSE),IFERROR(OR(E1338="",AND(ISNUMBER(E1338),E1338&gt;=0,E1338&lt;=10000000000,INT(E1338)=E1338,LEFT(IFERROR(CELL("format",E1338),"G"),1)&lt;&gt;"D",LEFT(IFERROR(CELL("format",E1338),"G"),1)&lt;&gt;"S")),FALSE)),"","금액 확인"))</f>
      </c>
    </row>
    <row r="1339">
      <c r="A1339" s="15"/>
      <c r="B1339" s="3"/>
      <c r="C1339" s="3"/>
      <c r="D1339" s="5"/>
      <c r="E1339" s="5"/>
      <c r="F1339" s="3"/>
      <c r="G1339" s="16" t="str">
        <f>IF(AND(D1339="",E1339=""),"",IF(AND(IFERROR(OR(D1339="",AND(ISNUMBER(D1339),D1339&gt;=0,D1339&lt;=10000000000,INT(D1339)=D1339,LEFT(IFERROR(CELL("format",D1339),"G"),1)&lt;&gt;"D",LEFT(IFERROR(CELL("format",D1339),"G"),1)&lt;&gt;"S")),FALSE),IFERROR(OR(E1339="",AND(ISNUMBER(E1339),E1339&gt;=0,E1339&lt;=10000000000,INT(E1339)=E1339,LEFT(IFERROR(CELL("format",E1339),"G"),1)&lt;&gt;"D",LEFT(IFERROR(CELL("format",E1339),"G"),1)&lt;&gt;"S")),FALSE)),"","금액 확인"))</f>
      </c>
    </row>
    <row r="1340">
      <c r="A1340" s="15"/>
      <c r="B1340" s="3"/>
      <c r="C1340" s="3"/>
      <c r="D1340" s="5"/>
      <c r="E1340" s="5"/>
      <c r="F1340" s="3"/>
      <c r="G1340" s="16" t="str">
        <f>IF(AND(D1340="",E1340=""),"",IF(AND(IFERROR(OR(D1340="",AND(ISNUMBER(D1340),D1340&gt;=0,D1340&lt;=10000000000,INT(D1340)=D1340,LEFT(IFERROR(CELL("format",D1340),"G"),1)&lt;&gt;"D",LEFT(IFERROR(CELL("format",D1340),"G"),1)&lt;&gt;"S")),FALSE),IFERROR(OR(E1340="",AND(ISNUMBER(E1340),E1340&gt;=0,E1340&lt;=10000000000,INT(E1340)=E1340,LEFT(IFERROR(CELL("format",E1340),"G"),1)&lt;&gt;"D",LEFT(IFERROR(CELL("format",E1340),"G"),1)&lt;&gt;"S")),FALSE)),"","금액 확인"))</f>
      </c>
    </row>
    <row r="1341">
      <c r="A1341" s="15"/>
      <c r="B1341" s="3"/>
      <c r="C1341" s="3"/>
      <c r="D1341" s="5"/>
      <c r="E1341" s="5"/>
      <c r="F1341" s="3"/>
      <c r="G1341" s="16" t="str">
        <f>IF(AND(D1341="",E1341=""),"",IF(AND(IFERROR(OR(D1341="",AND(ISNUMBER(D1341),D1341&gt;=0,D1341&lt;=10000000000,INT(D1341)=D1341,LEFT(IFERROR(CELL("format",D1341),"G"),1)&lt;&gt;"D",LEFT(IFERROR(CELL("format",D1341),"G"),1)&lt;&gt;"S")),FALSE),IFERROR(OR(E1341="",AND(ISNUMBER(E1341),E1341&gt;=0,E1341&lt;=10000000000,INT(E1341)=E1341,LEFT(IFERROR(CELL("format",E1341),"G"),1)&lt;&gt;"D",LEFT(IFERROR(CELL("format",E1341),"G"),1)&lt;&gt;"S")),FALSE)),"","금액 확인"))</f>
      </c>
    </row>
    <row r="1342">
      <c r="A1342" s="15"/>
      <c r="B1342" s="3"/>
      <c r="C1342" s="3"/>
      <c r="D1342" s="5"/>
      <c r="E1342" s="5"/>
      <c r="F1342" s="3"/>
      <c r="G1342" s="16" t="str">
        <f>IF(AND(D1342="",E1342=""),"",IF(AND(IFERROR(OR(D1342="",AND(ISNUMBER(D1342),D1342&gt;=0,D1342&lt;=10000000000,INT(D1342)=D1342,LEFT(IFERROR(CELL("format",D1342),"G"),1)&lt;&gt;"D",LEFT(IFERROR(CELL("format",D1342),"G"),1)&lt;&gt;"S")),FALSE),IFERROR(OR(E1342="",AND(ISNUMBER(E1342),E1342&gt;=0,E1342&lt;=10000000000,INT(E1342)=E1342,LEFT(IFERROR(CELL("format",E1342),"G"),1)&lt;&gt;"D",LEFT(IFERROR(CELL("format",E1342),"G"),1)&lt;&gt;"S")),FALSE)),"","금액 확인"))</f>
      </c>
    </row>
    <row r="1343">
      <c r="A1343" s="15"/>
      <c r="B1343" s="3"/>
      <c r="C1343" s="3"/>
      <c r="D1343" s="5"/>
      <c r="E1343" s="5"/>
      <c r="F1343" s="3"/>
      <c r="G1343" s="16" t="str">
        <f>IF(AND(D1343="",E1343=""),"",IF(AND(IFERROR(OR(D1343="",AND(ISNUMBER(D1343),D1343&gt;=0,D1343&lt;=10000000000,INT(D1343)=D1343,LEFT(IFERROR(CELL("format",D1343),"G"),1)&lt;&gt;"D",LEFT(IFERROR(CELL("format",D1343),"G"),1)&lt;&gt;"S")),FALSE),IFERROR(OR(E1343="",AND(ISNUMBER(E1343),E1343&gt;=0,E1343&lt;=10000000000,INT(E1343)=E1343,LEFT(IFERROR(CELL("format",E1343),"G"),1)&lt;&gt;"D",LEFT(IFERROR(CELL("format",E1343),"G"),1)&lt;&gt;"S")),FALSE)),"","금액 확인"))</f>
      </c>
    </row>
    <row r="1344">
      <c r="A1344" s="15"/>
      <c r="B1344" s="3"/>
      <c r="C1344" s="3"/>
      <c r="D1344" s="5"/>
      <c r="E1344" s="5"/>
      <c r="F1344" s="3"/>
      <c r="G1344" s="16" t="str">
        <f>IF(AND(D1344="",E1344=""),"",IF(AND(IFERROR(OR(D1344="",AND(ISNUMBER(D1344),D1344&gt;=0,D1344&lt;=10000000000,INT(D1344)=D1344,LEFT(IFERROR(CELL("format",D1344),"G"),1)&lt;&gt;"D",LEFT(IFERROR(CELL("format",D1344),"G"),1)&lt;&gt;"S")),FALSE),IFERROR(OR(E1344="",AND(ISNUMBER(E1344),E1344&gt;=0,E1344&lt;=10000000000,INT(E1344)=E1344,LEFT(IFERROR(CELL("format",E1344),"G"),1)&lt;&gt;"D",LEFT(IFERROR(CELL("format",E1344),"G"),1)&lt;&gt;"S")),FALSE)),"","금액 확인"))</f>
      </c>
    </row>
    <row r="1345">
      <c r="A1345" s="15"/>
      <c r="B1345" s="3"/>
      <c r="C1345" s="3"/>
      <c r="D1345" s="5"/>
      <c r="E1345" s="5"/>
      <c r="F1345" s="3"/>
      <c r="G1345" s="16" t="str">
        <f>IF(AND(D1345="",E1345=""),"",IF(AND(IFERROR(OR(D1345="",AND(ISNUMBER(D1345),D1345&gt;=0,D1345&lt;=10000000000,INT(D1345)=D1345,LEFT(IFERROR(CELL("format",D1345),"G"),1)&lt;&gt;"D",LEFT(IFERROR(CELL("format",D1345),"G"),1)&lt;&gt;"S")),FALSE),IFERROR(OR(E1345="",AND(ISNUMBER(E1345),E1345&gt;=0,E1345&lt;=10000000000,INT(E1345)=E1345,LEFT(IFERROR(CELL("format",E1345),"G"),1)&lt;&gt;"D",LEFT(IFERROR(CELL("format",E1345),"G"),1)&lt;&gt;"S")),FALSE)),"","금액 확인"))</f>
      </c>
    </row>
    <row r="1346">
      <c r="A1346" s="15"/>
      <c r="B1346" s="3"/>
      <c r="C1346" s="3"/>
      <c r="D1346" s="5"/>
      <c r="E1346" s="5"/>
      <c r="F1346" s="3"/>
      <c r="G1346" s="16" t="str">
        <f>IF(AND(D1346="",E1346=""),"",IF(AND(IFERROR(OR(D1346="",AND(ISNUMBER(D1346),D1346&gt;=0,D1346&lt;=10000000000,INT(D1346)=D1346,LEFT(IFERROR(CELL("format",D1346),"G"),1)&lt;&gt;"D",LEFT(IFERROR(CELL("format",D1346),"G"),1)&lt;&gt;"S")),FALSE),IFERROR(OR(E1346="",AND(ISNUMBER(E1346),E1346&gt;=0,E1346&lt;=10000000000,INT(E1346)=E1346,LEFT(IFERROR(CELL("format",E1346),"G"),1)&lt;&gt;"D",LEFT(IFERROR(CELL("format",E1346),"G"),1)&lt;&gt;"S")),FALSE)),"","금액 확인"))</f>
      </c>
    </row>
    <row r="1347">
      <c r="A1347" s="15"/>
      <c r="B1347" s="3"/>
      <c r="C1347" s="3"/>
      <c r="D1347" s="5"/>
      <c r="E1347" s="5"/>
      <c r="F1347" s="3"/>
      <c r="G1347" s="16" t="str">
        <f>IF(AND(D1347="",E1347=""),"",IF(AND(IFERROR(OR(D1347="",AND(ISNUMBER(D1347),D1347&gt;=0,D1347&lt;=10000000000,INT(D1347)=D1347,LEFT(IFERROR(CELL("format",D1347),"G"),1)&lt;&gt;"D",LEFT(IFERROR(CELL("format",D1347),"G"),1)&lt;&gt;"S")),FALSE),IFERROR(OR(E1347="",AND(ISNUMBER(E1347),E1347&gt;=0,E1347&lt;=10000000000,INT(E1347)=E1347,LEFT(IFERROR(CELL("format",E1347),"G"),1)&lt;&gt;"D",LEFT(IFERROR(CELL("format",E1347),"G"),1)&lt;&gt;"S")),FALSE)),"","금액 확인"))</f>
      </c>
    </row>
    <row r="1348">
      <c r="A1348" s="15"/>
      <c r="B1348" s="3"/>
      <c r="C1348" s="3"/>
      <c r="D1348" s="5"/>
      <c r="E1348" s="5"/>
      <c r="F1348" s="3"/>
      <c r="G1348" s="16" t="str">
        <f>IF(AND(D1348="",E1348=""),"",IF(AND(IFERROR(OR(D1348="",AND(ISNUMBER(D1348),D1348&gt;=0,D1348&lt;=10000000000,INT(D1348)=D1348,LEFT(IFERROR(CELL("format",D1348),"G"),1)&lt;&gt;"D",LEFT(IFERROR(CELL("format",D1348),"G"),1)&lt;&gt;"S")),FALSE),IFERROR(OR(E1348="",AND(ISNUMBER(E1348),E1348&gt;=0,E1348&lt;=10000000000,INT(E1348)=E1348,LEFT(IFERROR(CELL("format",E1348),"G"),1)&lt;&gt;"D",LEFT(IFERROR(CELL("format",E1348),"G"),1)&lt;&gt;"S")),FALSE)),"","금액 확인"))</f>
      </c>
    </row>
    <row r="1349">
      <c r="A1349" s="15"/>
      <c r="B1349" s="3"/>
      <c r="C1349" s="3"/>
      <c r="D1349" s="5"/>
      <c r="E1349" s="5"/>
      <c r="F1349" s="3"/>
      <c r="G1349" s="16" t="str">
        <f>IF(AND(D1349="",E1349=""),"",IF(AND(IFERROR(OR(D1349="",AND(ISNUMBER(D1349),D1349&gt;=0,D1349&lt;=10000000000,INT(D1349)=D1349,LEFT(IFERROR(CELL("format",D1349),"G"),1)&lt;&gt;"D",LEFT(IFERROR(CELL("format",D1349),"G"),1)&lt;&gt;"S")),FALSE),IFERROR(OR(E1349="",AND(ISNUMBER(E1349),E1349&gt;=0,E1349&lt;=10000000000,INT(E1349)=E1349,LEFT(IFERROR(CELL("format",E1349),"G"),1)&lt;&gt;"D",LEFT(IFERROR(CELL("format",E1349),"G"),1)&lt;&gt;"S")),FALSE)),"","금액 확인"))</f>
      </c>
    </row>
    <row r="1350">
      <c r="A1350" s="15"/>
      <c r="B1350" s="3"/>
      <c r="C1350" s="3"/>
      <c r="D1350" s="5"/>
      <c r="E1350" s="5"/>
      <c r="F1350" s="3"/>
      <c r="G1350" s="16" t="str">
        <f>IF(AND(D1350="",E1350=""),"",IF(AND(IFERROR(OR(D1350="",AND(ISNUMBER(D1350),D1350&gt;=0,D1350&lt;=10000000000,INT(D1350)=D1350,LEFT(IFERROR(CELL("format",D1350),"G"),1)&lt;&gt;"D",LEFT(IFERROR(CELL("format",D1350),"G"),1)&lt;&gt;"S")),FALSE),IFERROR(OR(E1350="",AND(ISNUMBER(E1350),E1350&gt;=0,E1350&lt;=10000000000,INT(E1350)=E1350,LEFT(IFERROR(CELL("format",E1350),"G"),1)&lt;&gt;"D",LEFT(IFERROR(CELL("format",E1350),"G"),1)&lt;&gt;"S")),FALSE)),"","금액 확인"))</f>
      </c>
    </row>
    <row r="1351">
      <c r="A1351" s="15"/>
      <c r="B1351" s="3"/>
      <c r="C1351" s="3"/>
      <c r="D1351" s="5"/>
      <c r="E1351" s="5"/>
      <c r="F1351" s="3"/>
      <c r="G1351" s="16" t="str">
        <f>IF(AND(D1351="",E1351=""),"",IF(AND(IFERROR(OR(D1351="",AND(ISNUMBER(D1351),D1351&gt;=0,D1351&lt;=10000000000,INT(D1351)=D1351,LEFT(IFERROR(CELL("format",D1351),"G"),1)&lt;&gt;"D",LEFT(IFERROR(CELL("format",D1351),"G"),1)&lt;&gt;"S")),FALSE),IFERROR(OR(E1351="",AND(ISNUMBER(E1351),E1351&gt;=0,E1351&lt;=10000000000,INT(E1351)=E1351,LEFT(IFERROR(CELL("format",E1351),"G"),1)&lt;&gt;"D",LEFT(IFERROR(CELL("format",E1351),"G"),1)&lt;&gt;"S")),FALSE)),"","금액 확인"))</f>
      </c>
    </row>
    <row r="1352">
      <c r="A1352" s="15"/>
      <c r="B1352" s="3"/>
      <c r="C1352" s="3"/>
      <c r="D1352" s="5"/>
      <c r="E1352" s="5"/>
      <c r="F1352" s="3"/>
      <c r="G1352" s="16" t="str">
        <f>IF(AND(D1352="",E1352=""),"",IF(AND(IFERROR(OR(D1352="",AND(ISNUMBER(D1352),D1352&gt;=0,D1352&lt;=10000000000,INT(D1352)=D1352,LEFT(IFERROR(CELL("format",D1352),"G"),1)&lt;&gt;"D",LEFT(IFERROR(CELL("format",D1352),"G"),1)&lt;&gt;"S")),FALSE),IFERROR(OR(E1352="",AND(ISNUMBER(E1352),E1352&gt;=0,E1352&lt;=10000000000,INT(E1352)=E1352,LEFT(IFERROR(CELL("format",E1352),"G"),1)&lt;&gt;"D",LEFT(IFERROR(CELL("format",E1352),"G"),1)&lt;&gt;"S")),FALSE)),"","금액 확인"))</f>
      </c>
    </row>
    <row r="1353">
      <c r="A1353" s="15"/>
      <c r="B1353" s="3"/>
      <c r="C1353" s="3"/>
      <c r="D1353" s="5"/>
      <c r="E1353" s="5"/>
      <c r="F1353" s="3"/>
      <c r="G1353" s="16" t="str">
        <f>IF(AND(D1353="",E1353=""),"",IF(AND(IFERROR(OR(D1353="",AND(ISNUMBER(D1353),D1353&gt;=0,D1353&lt;=10000000000,INT(D1353)=D1353,LEFT(IFERROR(CELL("format",D1353),"G"),1)&lt;&gt;"D",LEFT(IFERROR(CELL("format",D1353),"G"),1)&lt;&gt;"S")),FALSE),IFERROR(OR(E1353="",AND(ISNUMBER(E1353),E1353&gt;=0,E1353&lt;=10000000000,INT(E1353)=E1353,LEFT(IFERROR(CELL("format",E1353),"G"),1)&lt;&gt;"D",LEFT(IFERROR(CELL("format",E1353),"G"),1)&lt;&gt;"S")),FALSE)),"","금액 확인"))</f>
      </c>
    </row>
    <row r="1354">
      <c r="A1354" s="15"/>
      <c r="B1354" s="3"/>
      <c r="C1354" s="3"/>
      <c r="D1354" s="5"/>
      <c r="E1354" s="5"/>
      <c r="F1354" s="3"/>
      <c r="G1354" s="16" t="str">
        <f>IF(AND(D1354="",E1354=""),"",IF(AND(IFERROR(OR(D1354="",AND(ISNUMBER(D1354),D1354&gt;=0,D1354&lt;=10000000000,INT(D1354)=D1354,LEFT(IFERROR(CELL("format",D1354),"G"),1)&lt;&gt;"D",LEFT(IFERROR(CELL("format",D1354),"G"),1)&lt;&gt;"S")),FALSE),IFERROR(OR(E1354="",AND(ISNUMBER(E1354),E1354&gt;=0,E1354&lt;=10000000000,INT(E1354)=E1354,LEFT(IFERROR(CELL("format",E1354),"G"),1)&lt;&gt;"D",LEFT(IFERROR(CELL("format",E1354),"G"),1)&lt;&gt;"S")),FALSE)),"","금액 확인"))</f>
      </c>
    </row>
    <row r="1355">
      <c r="A1355" s="15"/>
      <c r="B1355" s="3"/>
      <c r="C1355" s="3"/>
      <c r="D1355" s="5"/>
      <c r="E1355" s="5"/>
      <c r="F1355" s="3"/>
      <c r="G1355" s="16" t="str">
        <f>IF(AND(D1355="",E1355=""),"",IF(AND(IFERROR(OR(D1355="",AND(ISNUMBER(D1355),D1355&gt;=0,D1355&lt;=10000000000,INT(D1355)=D1355,LEFT(IFERROR(CELL("format",D1355),"G"),1)&lt;&gt;"D",LEFT(IFERROR(CELL("format",D1355),"G"),1)&lt;&gt;"S")),FALSE),IFERROR(OR(E1355="",AND(ISNUMBER(E1355),E1355&gt;=0,E1355&lt;=10000000000,INT(E1355)=E1355,LEFT(IFERROR(CELL("format",E1355),"G"),1)&lt;&gt;"D",LEFT(IFERROR(CELL("format",E1355),"G"),1)&lt;&gt;"S")),FALSE)),"","금액 확인"))</f>
      </c>
    </row>
    <row r="1356">
      <c r="A1356" s="15"/>
      <c r="B1356" s="3"/>
      <c r="C1356" s="3"/>
      <c r="D1356" s="5"/>
      <c r="E1356" s="5"/>
      <c r="F1356" s="3"/>
      <c r="G1356" s="16" t="str">
        <f>IF(AND(D1356="",E1356=""),"",IF(AND(IFERROR(OR(D1356="",AND(ISNUMBER(D1356),D1356&gt;=0,D1356&lt;=10000000000,INT(D1356)=D1356,LEFT(IFERROR(CELL("format",D1356),"G"),1)&lt;&gt;"D",LEFT(IFERROR(CELL("format",D1356),"G"),1)&lt;&gt;"S")),FALSE),IFERROR(OR(E1356="",AND(ISNUMBER(E1356),E1356&gt;=0,E1356&lt;=10000000000,INT(E1356)=E1356,LEFT(IFERROR(CELL("format",E1356),"G"),1)&lt;&gt;"D",LEFT(IFERROR(CELL("format",E1356),"G"),1)&lt;&gt;"S")),FALSE)),"","금액 확인"))</f>
      </c>
    </row>
    <row r="1357">
      <c r="A1357" s="15"/>
      <c r="B1357" s="3"/>
      <c r="C1357" s="3"/>
      <c r="D1357" s="5"/>
      <c r="E1357" s="5"/>
      <c r="F1357" s="3"/>
      <c r="G1357" s="16" t="str">
        <f>IF(AND(D1357="",E1357=""),"",IF(AND(IFERROR(OR(D1357="",AND(ISNUMBER(D1357),D1357&gt;=0,D1357&lt;=10000000000,INT(D1357)=D1357,LEFT(IFERROR(CELL("format",D1357),"G"),1)&lt;&gt;"D",LEFT(IFERROR(CELL("format",D1357),"G"),1)&lt;&gt;"S")),FALSE),IFERROR(OR(E1357="",AND(ISNUMBER(E1357),E1357&gt;=0,E1357&lt;=10000000000,INT(E1357)=E1357,LEFT(IFERROR(CELL("format",E1357),"G"),1)&lt;&gt;"D",LEFT(IFERROR(CELL("format",E1357),"G"),1)&lt;&gt;"S")),FALSE)),"","금액 확인"))</f>
      </c>
    </row>
    <row r="1358">
      <c r="A1358" s="15"/>
      <c r="B1358" s="3"/>
      <c r="C1358" s="3"/>
      <c r="D1358" s="5"/>
      <c r="E1358" s="5"/>
      <c r="F1358" s="3"/>
      <c r="G1358" s="16" t="str">
        <f>IF(AND(D1358="",E1358=""),"",IF(AND(IFERROR(OR(D1358="",AND(ISNUMBER(D1358),D1358&gt;=0,D1358&lt;=10000000000,INT(D1358)=D1358,LEFT(IFERROR(CELL("format",D1358),"G"),1)&lt;&gt;"D",LEFT(IFERROR(CELL("format",D1358),"G"),1)&lt;&gt;"S")),FALSE),IFERROR(OR(E1358="",AND(ISNUMBER(E1358),E1358&gt;=0,E1358&lt;=10000000000,INT(E1358)=E1358,LEFT(IFERROR(CELL("format",E1358),"G"),1)&lt;&gt;"D",LEFT(IFERROR(CELL("format",E1358),"G"),1)&lt;&gt;"S")),FALSE)),"","금액 확인"))</f>
      </c>
    </row>
    <row r="1359">
      <c r="A1359" s="15"/>
      <c r="B1359" s="3"/>
      <c r="C1359" s="3"/>
      <c r="D1359" s="5"/>
      <c r="E1359" s="5"/>
      <c r="F1359" s="3"/>
      <c r="G1359" s="16" t="str">
        <f>IF(AND(D1359="",E1359=""),"",IF(AND(IFERROR(OR(D1359="",AND(ISNUMBER(D1359),D1359&gt;=0,D1359&lt;=10000000000,INT(D1359)=D1359,LEFT(IFERROR(CELL("format",D1359),"G"),1)&lt;&gt;"D",LEFT(IFERROR(CELL("format",D1359),"G"),1)&lt;&gt;"S")),FALSE),IFERROR(OR(E1359="",AND(ISNUMBER(E1359),E1359&gt;=0,E1359&lt;=10000000000,INT(E1359)=E1359,LEFT(IFERROR(CELL("format",E1359),"G"),1)&lt;&gt;"D",LEFT(IFERROR(CELL("format",E1359),"G"),1)&lt;&gt;"S")),FALSE)),"","금액 확인"))</f>
      </c>
    </row>
    <row r="1360">
      <c r="A1360" s="15"/>
      <c r="B1360" s="3"/>
      <c r="C1360" s="3"/>
      <c r="D1360" s="5"/>
      <c r="E1360" s="5"/>
      <c r="F1360" s="3"/>
      <c r="G1360" s="16" t="str">
        <f>IF(AND(D1360="",E1360=""),"",IF(AND(IFERROR(OR(D1360="",AND(ISNUMBER(D1360),D1360&gt;=0,D1360&lt;=10000000000,INT(D1360)=D1360,LEFT(IFERROR(CELL("format",D1360),"G"),1)&lt;&gt;"D",LEFT(IFERROR(CELL("format",D1360),"G"),1)&lt;&gt;"S")),FALSE),IFERROR(OR(E1360="",AND(ISNUMBER(E1360),E1360&gt;=0,E1360&lt;=10000000000,INT(E1360)=E1360,LEFT(IFERROR(CELL("format",E1360),"G"),1)&lt;&gt;"D",LEFT(IFERROR(CELL("format",E1360),"G"),1)&lt;&gt;"S")),FALSE)),"","금액 확인"))</f>
      </c>
    </row>
    <row r="1361">
      <c r="A1361" s="15"/>
      <c r="B1361" s="3"/>
      <c r="C1361" s="3"/>
      <c r="D1361" s="5"/>
      <c r="E1361" s="5"/>
      <c r="F1361" s="3"/>
      <c r="G1361" s="16" t="str">
        <f>IF(AND(D1361="",E1361=""),"",IF(AND(IFERROR(OR(D1361="",AND(ISNUMBER(D1361),D1361&gt;=0,D1361&lt;=10000000000,INT(D1361)=D1361,LEFT(IFERROR(CELL("format",D1361),"G"),1)&lt;&gt;"D",LEFT(IFERROR(CELL("format",D1361),"G"),1)&lt;&gt;"S")),FALSE),IFERROR(OR(E1361="",AND(ISNUMBER(E1361),E1361&gt;=0,E1361&lt;=10000000000,INT(E1361)=E1361,LEFT(IFERROR(CELL("format",E1361),"G"),1)&lt;&gt;"D",LEFT(IFERROR(CELL("format",E1361),"G"),1)&lt;&gt;"S")),FALSE)),"","금액 확인"))</f>
      </c>
    </row>
    <row r="1362">
      <c r="A1362" s="15"/>
      <c r="B1362" s="3"/>
      <c r="C1362" s="3"/>
      <c r="D1362" s="5"/>
      <c r="E1362" s="5"/>
      <c r="F1362" s="3"/>
      <c r="G1362" s="16" t="str">
        <f>IF(AND(D1362="",E1362=""),"",IF(AND(IFERROR(OR(D1362="",AND(ISNUMBER(D1362),D1362&gt;=0,D1362&lt;=10000000000,INT(D1362)=D1362,LEFT(IFERROR(CELL("format",D1362),"G"),1)&lt;&gt;"D",LEFT(IFERROR(CELL("format",D1362),"G"),1)&lt;&gt;"S")),FALSE),IFERROR(OR(E1362="",AND(ISNUMBER(E1362),E1362&gt;=0,E1362&lt;=10000000000,INT(E1362)=E1362,LEFT(IFERROR(CELL("format",E1362),"G"),1)&lt;&gt;"D",LEFT(IFERROR(CELL("format",E1362),"G"),1)&lt;&gt;"S")),FALSE)),"","금액 확인"))</f>
      </c>
    </row>
    <row r="1363">
      <c r="A1363" s="15"/>
      <c r="B1363" s="3"/>
      <c r="C1363" s="3"/>
      <c r="D1363" s="5"/>
      <c r="E1363" s="5"/>
      <c r="F1363" s="3"/>
      <c r="G1363" s="16" t="str">
        <f>IF(AND(D1363="",E1363=""),"",IF(AND(IFERROR(OR(D1363="",AND(ISNUMBER(D1363),D1363&gt;=0,D1363&lt;=10000000000,INT(D1363)=D1363,LEFT(IFERROR(CELL("format",D1363),"G"),1)&lt;&gt;"D",LEFT(IFERROR(CELL("format",D1363),"G"),1)&lt;&gt;"S")),FALSE),IFERROR(OR(E1363="",AND(ISNUMBER(E1363),E1363&gt;=0,E1363&lt;=10000000000,INT(E1363)=E1363,LEFT(IFERROR(CELL("format",E1363),"G"),1)&lt;&gt;"D",LEFT(IFERROR(CELL("format",E1363),"G"),1)&lt;&gt;"S")),FALSE)),"","금액 확인"))</f>
      </c>
    </row>
    <row r="1364">
      <c r="A1364" s="15"/>
      <c r="B1364" s="3"/>
      <c r="C1364" s="3"/>
      <c r="D1364" s="5"/>
      <c r="E1364" s="5"/>
      <c r="F1364" s="3"/>
      <c r="G1364" s="16" t="str">
        <f>IF(AND(D1364="",E1364=""),"",IF(AND(IFERROR(OR(D1364="",AND(ISNUMBER(D1364),D1364&gt;=0,D1364&lt;=10000000000,INT(D1364)=D1364,LEFT(IFERROR(CELL("format",D1364),"G"),1)&lt;&gt;"D",LEFT(IFERROR(CELL("format",D1364),"G"),1)&lt;&gt;"S")),FALSE),IFERROR(OR(E1364="",AND(ISNUMBER(E1364),E1364&gt;=0,E1364&lt;=10000000000,INT(E1364)=E1364,LEFT(IFERROR(CELL("format",E1364),"G"),1)&lt;&gt;"D",LEFT(IFERROR(CELL("format",E1364),"G"),1)&lt;&gt;"S")),FALSE)),"","금액 확인"))</f>
      </c>
    </row>
    <row r="1365">
      <c r="A1365" s="15"/>
      <c r="B1365" s="3"/>
      <c r="C1365" s="3"/>
      <c r="D1365" s="5"/>
      <c r="E1365" s="5"/>
      <c r="F1365" s="3"/>
      <c r="G1365" s="16" t="str">
        <f>IF(AND(D1365="",E1365=""),"",IF(AND(IFERROR(OR(D1365="",AND(ISNUMBER(D1365),D1365&gt;=0,D1365&lt;=10000000000,INT(D1365)=D1365,LEFT(IFERROR(CELL("format",D1365),"G"),1)&lt;&gt;"D",LEFT(IFERROR(CELL("format",D1365),"G"),1)&lt;&gt;"S")),FALSE),IFERROR(OR(E1365="",AND(ISNUMBER(E1365),E1365&gt;=0,E1365&lt;=10000000000,INT(E1365)=E1365,LEFT(IFERROR(CELL("format",E1365),"G"),1)&lt;&gt;"D",LEFT(IFERROR(CELL("format",E1365),"G"),1)&lt;&gt;"S")),FALSE)),"","금액 확인"))</f>
      </c>
    </row>
    <row r="1366">
      <c r="A1366" s="15"/>
      <c r="B1366" s="3"/>
      <c r="C1366" s="3"/>
      <c r="D1366" s="5"/>
      <c r="E1366" s="5"/>
      <c r="F1366" s="3"/>
      <c r="G1366" s="16" t="str">
        <f>IF(AND(D1366="",E1366=""),"",IF(AND(IFERROR(OR(D1366="",AND(ISNUMBER(D1366),D1366&gt;=0,D1366&lt;=10000000000,INT(D1366)=D1366,LEFT(IFERROR(CELL("format",D1366),"G"),1)&lt;&gt;"D",LEFT(IFERROR(CELL("format",D1366),"G"),1)&lt;&gt;"S")),FALSE),IFERROR(OR(E1366="",AND(ISNUMBER(E1366),E1366&gt;=0,E1366&lt;=10000000000,INT(E1366)=E1366,LEFT(IFERROR(CELL("format",E1366),"G"),1)&lt;&gt;"D",LEFT(IFERROR(CELL("format",E1366),"G"),1)&lt;&gt;"S")),FALSE)),"","금액 확인"))</f>
      </c>
    </row>
    <row r="1367">
      <c r="A1367" s="15"/>
      <c r="B1367" s="3"/>
      <c r="C1367" s="3"/>
      <c r="D1367" s="5"/>
      <c r="E1367" s="5"/>
      <c r="F1367" s="3"/>
      <c r="G1367" s="16" t="str">
        <f>IF(AND(D1367="",E1367=""),"",IF(AND(IFERROR(OR(D1367="",AND(ISNUMBER(D1367),D1367&gt;=0,D1367&lt;=10000000000,INT(D1367)=D1367,LEFT(IFERROR(CELL("format",D1367),"G"),1)&lt;&gt;"D",LEFT(IFERROR(CELL("format",D1367),"G"),1)&lt;&gt;"S")),FALSE),IFERROR(OR(E1367="",AND(ISNUMBER(E1367),E1367&gt;=0,E1367&lt;=10000000000,INT(E1367)=E1367,LEFT(IFERROR(CELL("format",E1367),"G"),1)&lt;&gt;"D",LEFT(IFERROR(CELL("format",E1367),"G"),1)&lt;&gt;"S")),FALSE)),"","금액 확인"))</f>
      </c>
    </row>
    <row r="1368">
      <c r="A1368" s="15"/>
      <c r="B1368" s="3"/>
      <c r="C1368" s="3"/>
      <c r="D1368" s="5"/>
      <c r="E1368" s="5"/>
      <c r="F1368" s="3"/>
      <c r="G1368" s="16" t="str">
        <f>IF(AND(D1368="",E1368=""),"",IF(AND(IFERROR(OR(D1368="",AND(ISNUMBER(D1368),D1368&gt;=0,D1368&lt;=10000000000,INT(D1368)=D1368,LEFT(IFERROR(CELL("format",D1368),"G"),1)&lt;&gt;"D",LEFT(IFERROR(CELL("format",D1368),"G"),1)&lt;&gt;"S")),FALSE),IFERROR(OR(E1368="",AND(ISNUMBER(E1368),E1368&gt;=0,E1368&lt;=10000000000,INT(E1368)=E1368,LEFT(IFERROR(CELL("format",E1368),"G"),1)&lt;&gt;"D",LEFT(IFERROR(CELL("format",E1368),"G"),1)&lt;&gt;"S")),FALSE)),"","금액 확인"))</f>
      </c>
    </row>
    <row r="1369">
      <c r="A1369" s="15"/>
      <c r="B1369" s="3"/>
      <c r="C1369" s="3"/>
      <c r="D1369" s="5"/>
      <c r="E1369" s="5"/>
      <c r="F1369" s="3"/>
      <c r="G1369" s="16" t="str">
        <f>IF(AND(D1369="",E1369=""),"",IF(AND(IFERROR(OR(D1369="",AND(ISNUMBER(D1369),D1369&gt;=0,D1369&lt;=10000000000,INT(D1369)=D1369,LEFT(IFERROR(CELL("format",D1369),"G"),1)&lt;&gt;"D",LEFT(IFERROR(CELL("format",D1369),"G"),1)&lt;&gt;"S")),FALSE),IFERROR(OR(E1369="",AND(ISNUMBER(E1369),E1369&gt;=0,E1369&lt;=10000000000,INT(E1369)=E1369,LEFT(IFERROR(CELL("format",E1369),"G"),1)&lt;&gt;"D",LEFT(IFERROR(CELL("format",E1369),"G"),1)&lt;&gt;"S")),FALSE)),"","금액 확인"))</f>
      </c>
    </row>
    <row r="1370">
      <c r="A1370" s="15"/>
      <c r="B1370" s="3"/>
      <c r="C1370" s="3"/>
      <c r="D1370" s="5"/>
      <c r="E1370" s="5"/>
      <c r="F1370" s="3"/>
      <c r="G1370" s="16" t="str">
        <f>IF(AND(D1370="",E1370=""),"",IF(AND(IFERROR(OR(D1370="",AND(ISNUMBER(D1370),D1370&gt;=0,D1370&lt;=10000000000,INT(D1370)=D1370,LEFT(IFERROR(CELL("format",D1370),"G"),1)&lt;&gt;"D",LEFT(IFERROR(CELL("format",D1370),"G"),1)&lt;&gt;"S")),FALSE),IFERROR(OR(E1370="",AND(ISNUMBER(E1370),E1370&gt;=0,E1370&lt;=10000000000,INT(E1370)=E1370,LEFT(IFERROR(CELL("format",E1370),"G"),1)&lt;&gt;"D",LEFT(IFERROR(CELL("format",E1370),"G"),1)&lt;&gt;"S")),FALSE)),"","금액 확인"))</f>
      </c>
    </row>
    <row r="1371">
      <c r="A1371" s="15"/>
      <c r="B1371" s="3"/>
      <c r="C1371" s="3"/>
      <c r="D1371" s="5"/>
      <c r="E1371" s="5"/>
      <c r="F1371" s="3"/>
      <c r="G1371" s="16" t="str">
        <f>IF(AND(D1371="",E1371=""),"",IF(AND(IFERROR(OR(D1371="",AND(ISNUMBER(D1371),D1371&gt;=0,D1371&lt;=10000000000,INT(D1371)=D1371,LEFT(IFERROR(CELL("format",D1371),"G"),1)&lt;&gt;"D",LEFT(IFERROR(CELL("format",D1371),"G"),1)&lt;&gt;"S")),FALSE),IFERROR(OR(E1371="",AND(ISNUMBER(E1371),E1371&gt;=0,E1371&lt;=10000000000,INT(E1371)=E1371,LEFT(IFERROR(CELL("format",E1371),"G"),1)&lt;&gt;"D",LEFT(IFERROR(CELL("format",E1371),"G"),1)&lt;&gt;"S")),FALSE)),"","금액 확인"))</f>
      </c>
    </row>
    <row r="1372">
      <c r="A1372" s="15"/>
      <c r="B1372" s="3"/>
      <c r="C1372" s="3"/>
      <c r="D1372" s="5"/>
      <c r="E1372" s="5"/>
      <c r="F1372" s="3"/>
      <c r="G1372" s="16" t="str">
        <f>IF(AND(D1372="",E1372=""),"",IF(AND(IFERROR(OR(D1372="",AND(ISNUMBER(D1372),D1372&gt;=0,D1372&lt;=10000000000,INT(D1372)=D1372,LEFT(IFERROR(CELL("format",D1372),"G"),1)&lt;&gt;"D",LEFT(IFERROR(CELL("format",D1372),"G"),1)&lt;&gt;"S")),FALSE),IFERROR(OR(E1372="",AND(ISNUMBER(E1372),E1372&gt;=0,E1372&lt;=10000000000,INT(E1372)=E1372,LEFT(IFERROR(CELL("format",E1372),"G"),1)&lt;&gt;"D",LEFT(IFERROR(CELL("format",E1372),"G"),1)&lt;&gt;"S")),FALSE)),"","금액 확인"))</f>
      </c>
    </row>
    <row r="1373">
      <c r="A1373" s="15"/>
      <c r="B1373" s="3"/>
      <c r="C1373" s="3"/>
      <c r="D1373" s="5"/>
      <c r="E1373" s="5"/>
      <c r="F1373" s="3"/>
      <c r="G1373" s="16" t="str">
        <f>IF(AND(D1373="",E1373=""),"",IF(AND(IFERROR(OR(D1373="",AND(ISNUMBER(D1373),D1373&gt;=0,D1373&lt;=10000000000,INT(D1373)=D1373,LEFT(IFERROR(CELL("format",D1373),"G"),1)&lt;&gt;"D",LEFT(IFERROR(CELL("format",D1373),"G"),1)&lt;&gt;"S")),FALSE),IFERROR(OR(E1373="",AND(ISNUMBER(E1373),E1373&gt;=0,E1373&lt;=10000000000,INT(E1373)=E1373,LEFT(IFERROR(CELL("format",E1373),"G"),1)&lt;&gt;"D",LEFT(IFERROR(CELL("format",E1373),"G"),1)&lt;&gt;"S")),FALSE)),"","금액 확인"))</f>
      </c>
    </row>
    <row r="1374">
      <c r="A1374" s="15"/>
      <c r="B1374" s="3"/>
      <c r="C1374" s="3"/>
      <c r="D1374" s="5"/>
      <c r="E1374" s="5"/>
      <c r="F1374" s="3"/>
      <c r="G1374" s="16" t="str">
        <f>IF(AND(D1374="",E1374=""),"",IF(AND(IFERROR(OR(D1374="",AND(ISNUMBER(D1374),D1374&gt;=0,D1374&lt;=10000000000,INT(D1374)=D1374,LEFT(IFERROR(CELL("format",D1374),"G"),1)&lt;&gt;"D",LEFT(IFERROR(CELL("format",D1374),"G"),1)&lt;&gt;"S")),FALSE),IFERROR(OR(E1374="",AND(ISNUMBER(E1374),E1374&gt;=0,E1374&lt;=10000000000,INT(E1374)=E1374,LEFT(IFERROR(CELL("format",E1374),"G"),1)&lt;&gt;"D",LEFT(IFERROR(CELL("format",E1374),"G"),1)&lt;&gt;"S")),FALSE)),"","금액 확인"))</f>
      </c>
    </row>
    <row r="1375">
      <c r="A1375" s="15"/>
      <c r="B1375" s="3"/>
      <c r="C1375" s="3"/>
      <c r="D1375" s="5"/>
      <c r="E1375" s="5"/>
      <c r="F1375" s="3"/>
      <c r="G1375" s="16" t="str">
        <f>IF(AND(D1375="",E1375=""),"",IF(AND(IFERROR(OR(D1375="",AND(ISNUMBER(D1375),D1375&gt;=0,D1375&lt;=10000000000,INT(D1375)=D1375,LEFT(IFERROR(CELL("format",D1375),"G"),1)&lt;&gt;"D",LEFT(IFERROR(CELL("format",D1375),"G"),1)&lt;&gt;"S")),FALSE),IFERROR(OR(E1375="",AND(ISNUMBER(E1375),E1375&gt;=0,E1375&lt;=10000000000,INT(E1375)=E1375,LEFT(IFERROR(CELL("format",E1375),"G"),1)&lt;&gt;"D",LEFT(IFERROR(CELL("format",E1375),"G"),1)&lt;&gt;"S")),FALSE)),"","금액 확인"))</f>
      </c>
    </row>
    <row r="1376">
      <c r="A1376" s="15"/>
      <c r="B1376" s="3"/>
      <c r="C1376" s="3"/>
      <c r="D1376" s="5"/>
      <c r="E1376" s="5"/>
      <c r="F1376" s="3"/>
      <c r="G1376" s="16" t="str">
        <f>IF(AND(D1376="",E1376=""),"",IF(AND(IFERROR(OR(D1376="",AND(ISNUMBER(D1376),D1376&gt;=0,D1376&lt;=10000000000,INT(D1376)=D1376,LEFT(IFERROR(CELL("format",D1376),"G"),1)&lt;&gt;"D",LEFT(IFERROR(CELL("format",D1376),"G"),1)&lt;&gt;"S")),FALSE),IFERROR(OR(E1376="",AND(ISNUMBER(E1376),E1376&gt;=0,E1376&lt;=10000000000,INT(E1376)=E1376,LEFT(IFERROR(CELL("format",E1376),"G"),1)&lt;&gt;"D",LEFT(IFERROR(CELL("format",E1376),"G"),1)&lt;&gt;"S")),FALSE)),"","금액 확인"))</f>
      </c>
    </row>
    <row r="1377">
      <c r="A1377" s="15"/>
      <c r="B1377" s="3"/>
      <c r="C1377" s="3"/>
      <c r="D1377" s="5"/>
      <c r="E1377" s="5"/>
      <c r="F1377" s="3"/>
      <c r="G1377" s="16" t="str">
        <f>IF(AND(D1377="",E1377=""),"",IF(AND(IFERROR(OR(D1377="",AND(ISNUMBER(D1377),D1377&gt;=0,D1377&lt;=10000000000,INT(D1377)=D1377,LEFT(IFERROR(CELL("format",D1377),"G"),1)&lt;&gt;"D",LEFT(IFERROR(CELL("format",D1377),"G"),1)&lt;&gt;"S")),FALSE),IFERROR(OR(E1377="",AND(ISNUMBER(E1377),E1377&gt;=0,E1377&lt;=10000000000,INT(E1377)=E1377,LEFT(IFERROR(CELL("format",E1377),"G"),1)&lt;&gt;"D",LEFT(IFERROR(CELL("format",E1377),"G"),1)&lt;&gt;"S")),FALSE)),"","금액 확인"))</f>
      </c>
    </row>
    <row r="1378">
      <c r="A1378" s="15"/>
      <c r="B1378" s="3"/>
      <c r="C1378" s="3"/>
      <c r="D1378" s="5"/>
      <c r="E1378" s="5"/>
      <c r="F1378" s="3"/>
      <c r="G1378" s="16" t="str">
        <f>IF(AND(D1378="",E1378=""),"",IF(AND(IFERROR(OR(D1378="",AND(ISNUMBER(D1378),D1378&gt;=0,D1378&lt;=10000000000,INT(D1378)=D1378,LEFT(IFERROR(CELL("format",D1378),"G"),1)&lt;&gt;"D",LEFT(IFERROR(CELL("format",D1378),"G"),1)&lt;&gt;"S")),FALSE),IFERROR(OR(E1378="",AND(ISNUMBER(E1378),E1378&gt;=0,E1378&lt;=10000000000,INT(E1378)=E1378,LEFT(IFERROR(CELL("format",E1378),"G"),1)&lt;&gt;"D",LEFT(IFERROR(CELL("format",E1378),"G"),1)&lt;&gt;"S")),FALSE)),"","금액 확인"))</f>
      </c>
    </row>
    <row r="1379">
      <c r="A1379" s="15"/>
      <c r="B1379" s="3"/>
      <c r="C1379" s="3"/>
      <c r="D1379" s="5"/>
      <c r="E1379" s="5"/>
      <c r="F1379" s="3"/>
      <c r="G1379" s="16" t="str">
        <f>IF(AND(D1379="",E1379=""),"",IF(AND(IFERROR(OR(D1379="",AND(ISNUMBER(D1379),D1379&gt;=0,D1379&lt;=10000000000,INT(D1379)=D1379,LEFT(IFERROR(CELL("format",D1379),"G"),1)&lt;&gt;"D",LEFT(IFERROR(CELL("format",D1379),"G"),1)&lt;&gt;"S")),FALSE),IFERROR(OR(E1379="",AND(ISNUMBER(E1379),E1379&gt;=0,E1379&lt;=10000000000,INT(E1379)=E1379,LEFT(IFERROR(CELL("format",E1379),"G"),1)&lt;&gt;"D",LEFT(IFERROR(CELL("format",E1379),"G"),1)&lt;&gt;"S")),FALSE)),"","금액 확인"))</f>
      </c>
    </row>
    <row r="1380">
      <c r="A1380" s="15"/>
      <c r="B1380" s="3"/>
      <c r="C1380" s="3"/>
      <c r="D1380" s="5"/>
      <c r="E1380" s="5"/>
      <c r="F1380" s="3"/>
      <c r="G1380" s="16" t="str">
        <f>IF(AND(D1380="",E1380=""),"",IF(AND(IFERROR(OR(D1380="",AND(ISNUMBER(D1380),D1380&gt;=0,D1380&lt;=10000000000,INT(D1380)=D1380,LEFT(IFERROR(CELL("format",D1380),"G"),1)&lt;&gt;"D",LEFT(IFERROR(CELL("format",D1380),"G"),1)&lt;&gt;"S")),FALSE),IFERROR(OR(E1380="",AND(ISNUMBER(E1380),E1380&gt;=0,E1380&lt;=10000000000,INT(E1380)=E1380,LEFT(IFERROR(CELL("format",E1380),"G"),1)&lt;&gt;"D",LEFT(IFERROR(CELL("format",E1380),"G"),1)&lt;&gt;"S")),FALSE)),"","금액 확인"))</f>
      </c>
    </row>
    <row r="1381">
      <c r="A1381" s="15"/>
      <c r="B1381" s="3"/>
      <c r="C1381" s="3"/>
      <c r="D1381" s="5"/>
      <c r="E1381" s="5"/>
      <c r="F1381" s="3"/>
      <c r="G1381" s="16" t="str">
        <f>IF(AND(D1381="",E1381=""),"",IF(AND(IFERROR(OR(D1381="",AND(ISNUMBER(D1381),D1381&gt;=0,D1381&lt;=10000000000,INT(D1381)=D1381,LEFT(IFERROR(CELL("format",D1381),"G"),1)&lt;&gt;"D",LEFT(IFERROR(CELL("format",D1381),"G"),1)&lt;&gt;"S")),FALSE),IFERROR(OR(E1381="",AND(ISNUMBER(E1381),E1381&gt;=0,E1381&lt;=10000000000,INT(E1381)=E1381,LEFT(IFERROR(CELL("format",E1381),"G"),1)&lt;&gt;"D",LEFT(IFERROR(CELL("format",E1381),"G"),1)&lt;&gt;"S")),FALSE)),"","금액 확인"))</f>
      </c>
    </row>
    <row r="1382">
      <c r="A1382" s="15"/>
      <c r="B1382" s="3"/>
      <c r="C1382" s="3"/>
      <c r="D1382" s="5"/>
      <c r="E1382" s="5"/>
      <c r="F1382" s="3"/>
      <c r="G1382" s="16" t="str">
        <f>IF(AND(D1382="",E1382=""),"",IF(AND(IFERROR(OR(D1382="",AND(ISNUMBER(D1382),D1382&gt;=0,D1382&lt;=10000000000,INT(D1382)=D1382,LEFT(IFERROR(CELL("format",D1382),"G"),1)&lt;&gt;"D",LEFT(IFERROR(CELL("format",D1382),"G"),1)&lt;&gt;"S")),FALSE),IFERROR(OR(E1382="",AND(ISNUMBER(E1382),E1382&gt;=0,E1382&lt;=10000000000,INT(E1382)=E1382,LEFT(IFERROR(CELL("format",E1382),"G"),1)&lt;&gt;"D",LEFT(IFERROR(CELL("format",E1382),"G"),1)&lt;&gt;"S")),FALSE)),"","금액 확인"))</f>
      </c>
    </row>
    <row r="1383">
      <c r="A1383" s="15"/>
      <c r="B1383" s="3"/>
      <c r="C1383" s="3"/>
      <c r="D1383" s="5"/>
      <c r="E1383" s="5"/>
      <c r="F1383" s="3"/>
      <c r="G1383" s="16" t="str">
        <f>IF(AND(D1383="",E1383=""),"",IF(AND(IFERROR(OR(D1383="",AND(ISNUMBER(D1383),D1383&gt;=0,D1383&lt;=10000000000,INT(D1383)=D1383,LEFT(IFERROR(CELL("format",D1383),"G"),1)&lt;&gt;"D",LEFT(IFERROR(CELL("format",D1383),"G"),1)&lt;&gt;"S")),FALSE),IFERROR(OR(E1383="",AND(ISNUMBER(E1383),E1383&gt;=0,E1383&lt;=10000000000,INT(E1383)=E1383,LEFT(IFERROR(CELL("format",E1383),"G"),1)&lt;&gt;"D",LEFT(IFERROR(CELL("format",E1383),"G"),1)&lt;&gt;"S")),FALSE)),"","금액 확인"))</f>
      </c>
    </row>
    <row r="1384">
      <c r="A1384" s="15"/>
      <c r="B1384" s="3"/>
      <c r="C1384" s="3"/>
      <c r="D1384" s="5"/>
      <c r="E1384" s="5"/>
      <c r="F1384" s="3"/>
      <c r="G1384" s="16" t="str">
        <f>IF(AND(D1384="",E1384=""),"",IF(AND(IFERROR(OR(D1384="",AND(ISNUMBER(D1384),D1384&gt;=0,D1384&lt;=10000000000,INT(D1384)=D1384,LEFT(IFERROR(CELL("format",D1384),"G"),1)&lt;&gt;"D",LEFT(IFERROR(CELL("format",D1384),"G"),1)&lt;&gt;"S")),FALSE),IFERROR(OR(E1384="",AND(ISNUMBER(E1384),E1384&gt;=0,E1384&lt;=10000000000,INT(E1384)=E1384,LEFT(IFERROR(CELL("format",E1384),"G"),1)&lt;&gt;"D",LEFT(IFERROR(CELL("format",E1384),"G"),1)&lt;&gt;"S")),FALSE)),"","금액 확인"))</f>
      </c>
    </row>
    <row r="1385">
      <c r="A1385" s="15"/>
      <c r="B1385" s="3"/>
      <c r="C1385" s="3"/>
      <c r="D1385" s="5"/>
      <c r="E1385" s="5"/>
      <c r="F1385" s="3"/>
      <c r="G1385" s="16" t="str">
        <f>IF(AND(D1385="",E1385=""),"",IF(AND(IFERROR(OR(D1385="",AND(ISNUMBER(D1385),D1385&gt;=0,D1385&lt;=10000000000,INT(D1385)=D1385,LEFT(IFERROR(CELL("format",D1385),"G"),1)&lt;&gt;"D",LEFT(IFERROR(CELL("format",D1385),"G"),1)&lt;&gt;"S")),FALSE),IFERROR(OR(E1385="",AND(ISNUMBER(E1385),E1385&gt;=0,E1385&lt;=10000000000,INT(E1385)=E1385,LEFT(IFERROR(CELL("format",E1385),"G"),1)&lt;&gt;"D",LEFT(IFERROR(CELL("format",E1385),"G"),1)&lt;&gt;"S")),FALSE)),"","금액 확인"))</f>
      </c>
    </row>
    <row r="1386">
      <c r="A1386" s="15"/>
      <c r="B1386" s="3"/>
      <c r="C1386" s="3"/>
      <c r="D1386" s="5"/>
      <c r="E1386" s="5"/>
      <c r="F1386" s="3"/>
      <c r="G1386" s="16" t="str">
        <f>IF(AND(D1386="",E1386=""),"",IF(AND(IFERROR(OR(D1386="",AND(ISNUMBER(D1386),D1386&gt;=0,D1386&lt;=10000000000,INT(D1386)=D1386,LEFT(IFERROR(CELL("format",D1386),"G"),1)&lt;&gt;"D",LEFT(IFERROR(CELL("format",D1386),"G"),1)&lt;&gt;"S")),FALSE),IFERROR(OR(E1386="",AND(ISNUMBER(E1386),E1386&gt;=0,E1386&lt;=10000000000,INT(E1386)=E1386,LEFT(IFERROR(CELL("format",E1386),"G"),1)&lt;&gt;"D",LEFT(IFERROR(CELL("format",E1386),"G"),1)&lt;&gt;"S")),FALSE)),"","금액 확인"))</f>
      </c>
    </row>
    <row r="1387">
      <c r="A1387" s="15"/>
      <c r="B1387" s="3"/>
      <c r="C1387" s="3"/>
      <c r="D1387" s="5"/>
      <c r="E1387" s="5"/>
      <c r="F1387" s="3"/>
      <c r="G1387" s="16" t="str">
        <f>IF(AND(D1387="",E1387=""),"",IF(AND(IFERROR(OR(D1387="",AND(ISNUMBER(D1387),D1387&gt;=0,D1387&lt;=10000000000,INT(D1387)=D1387,LEFT(IFERROR(CELL("format",D1387),"G"),1)&lt;&gt;"D",LEFT(IFERROR(CELL("format",D1387),"G"),1)&lt;&gt;"S")),FALSE),IFERROR(OR(E1387="",AND(ISNUMBER(E1387),E1387&gt;=0,E1387&lt;=10000000000,INT(E1387)=E1387,LEFT(IFERROR(CELL("format",E1387),"G"),1)&lt;&gt;"D",LEFT(IFERROR(CELL("format",E1387),"G"),1)&lt;&gt;"S")),FALSE)),"","금액 확인"))</f>
      </c>
    </row>
    <row r="1388">
      <c r="A1388" s="15"/>
      <c r="B1388" s="3"/>
      <c r="C1388" s="3"/>
      <c r="D1388" s="5"/>
      <c r="E1388" s="5"/>
      <c r="F1388" s="3"/>
      <c r="G1388" s="16" t="str">
        <f>IF(AND(D1388="",E1388=""),"",IF(AND(IFERROR(OR(D1388="",AND(ISNUMBER(D1388),D1388&gt;=0,D1388&lt;=10000000000,INT(D1388)=D1388,LEFT(IFERROR(CELL("format",D1388),"G"),1)&lt;&gt;"D",LEFT(IFERROR(CELL("format",D1388),"G"),1)&lt;&gt;"S")),FALSE),IFERROR(OR(E1388="",AND(ISNUMBER(E1388),E1388&gt;=0,E1388&lt;=10000000000,INT(E1388)=E1388,LEFT(IFERROR(CELL("format",E1388),"G"),1)&lt;&gt;"D",LEFT(IFERROR(CELL("format",E1388),"G"),1)&lt;&gt;"S")),FALSE)),"","금액 확인"))</f>
      </c>
    </row>
    <row r="1389">
      <c r="A1389" s="15"/>
      <c r="B1389" s="3"/>
      <c r="C1389" s="3"/>
      <c r="D1389" s="5"/>
      <c r="E1389" s="5"/>
      <c r="F1389" s="3"/>
      <c r="G1389" s="16" t="str">
        <f>IF(AND(D1389="",E1389=""),"",IF(AND(IFERROR(OR(D1389="",AND(ISNUMBER(D1389),D1389&gt;=0,D1389&lt;=10000000000,INT(D1389)=D1389,LEFT(IFERROR(CELL("format",D1389),"G"),1)&lt;&gt;"D",LEFT(IFERROR(CELL("format",D1389),"G"),1)&lt;&gt;"S")),FALSE),IFERROR(OR(E1389="",AND(ISNUMBER(E1389),E1389&gt;=0,E1389&lt;=10000000000,INT(E1389)=E1389,LEFT(IFERROR(CELL("format",E1389),"G"),1)&lt;&gt;"D",LEFT(IFERROR(CELL("format",E1389),"G"),1)&lt;&gt;"S")),FALSE)),"","금액 확인"))</f>
      </c>
    </row>
    <row r="1390">
      <c r="A1390" s="15"/>
      <c r="B1390" s="3"/>
      <c r="C1390" s="3"/>
      <c r="D1390" s="5"/>
      <c r="E1390" s="5"/>
      <c r="F1390" s="3"/>
      <c r="G1390" s="16" t="str">
        <f>IF(AND(D1390="",E1390=""),"",IF(AND(IFERROR(OR(D1390="",AND(ISNUMBER(D1390),D1390&gt;=0,D1390&lt;=10000000000,INT(D1390)=D1390,LEFT(IFERROR(CELL("format",D1390),"G"),1)&lt;&gt;"D",LEFT(IFERROR(CELL("format",D1390),"G"),1)&lt;&gt;"S")),FALSE),IFERROR(OR(E1390="",AND(ISNUMBER(E1390),E1390&gt;=0,E1390&lt;=10000000000,INT(E1390)=E1390,LEFT(IFERROR(CELL("format",E1390),"G"),1)&lt;&gt;"D",LEFT(IFERROR(CELL("format",E1390),"G"),1)&lt;&gt;"S")),FALSE)),"","금액 확인"))</f>
      </c>
    </row>
    <row r="1391">
      <c r="A1391" s="15"/>
      <c r="B1391" s="3"/>
      <c r="C1391" s="3"/>
      <c r="D1391" s="5"/>
      <c r="E1391" s="5"/>
      <c r="F1391" s="3"/>
      <c r="G1391" s="16" t="str">
        <f>IF(AND(D1391="",E1391=""),"",IF(AND(IFERROR(OR(D1391="",AND(ISNUMBER(D1391),D1391&gt;=0,D1391&lt;=10000000000,INT(D1391)=D1391,LEFT(IFERROR(CELL("format",D1391),"G"),1)&lt;&gt;"D",LEFT(IFERROR(CELL("format",D1391),"G"),1)&lt;&gt;"S")),FALSE),IFERROR(OR(E1391="",AND(ISNUMBER(E1391),E1391&gt;=0,E1391&lt;=10000000000,INT(E1391)=E1391,LEFT(IFERROR(CELL("format",E1391),"G"),1)&lt;&gt;"D",LEFT(IFERROR(CELL("format",E1391),"G"),1)&lt;&gt;"S")),FALSE)),"","금액 확인"))</f>
      </c>
    </row>
    <row r="1392">
      <c r="A1392" s="15"/>
      <c r="B1392" s="3"/>
      <c r="C1392" s="3"/>
      <c r="D1392" s="5"/>
      <c r="E1392" s="5"/>
      <c r="F1392" s="3"/>
      <c r="G1392" s="16" t="str">
        <f>IF(AND(D1392="",E1392=""),"",IF(AND(IFERROR(OR(D1392="",AND(ISNUMBER(D1392),D1392&gt;=0,D1392&lt;=10000000000,INT(D1392)=D1392,LEFT(IFERROR(CELL("format",D1392),"G"),1)&lt;&gt;"D",LEFT(IFERROR(CELL("format",D1392),"G"),1)&lt;&gt;"S")),FALSE),IFERROR(OR(E1392="",AND(ISNUMBER(E1392),E1392&gt;=0,E1392&lt;=10000000000,INT(E1392)=E1392,LEFT(IFERROR(CELL("format",E1392),"G"),1)&lt;&gt;"D",LEFT(IFERROR(CELL("format",E1392),"G"),1)&lt;&gt;"S")),FALSE)),"","금액 확인"))</f>
      </c>
    </row>
    <row r="1393">
      <c r="A1393" s="15"/>
      <c r="B1393" s="3"/>
      <c r="C1393" s="3"/>
      <c r="D1393" s="5"/>
      <c r="E1393" s="5"/>
      <c r="F1393" s="3"/>
      <c r="G1393" s="16" t="str">
        <f>IF(AND(D1393="",E1393=""),"",IF(AND(IFERROR(OR(D1393="",AND(ISNUMBER(D1393),D1393&gt;=0,D1393&lt;=10000000000,INT(D1393)=D1393,LEFT(IFERROR(CELL("format",D1393),"G"),1)&lt;&gt;"D",LEFT(IFERROR(CELL("format",D1393),"G"),1)&lt;&gt;"S")),FALSE),IFERROR(OR(E1393="",AND(ISNUMBER(E1393),E1393&gt;=0,E1393&lt;=10000000000,INT(E1393)=E1393,LEFT(IFERROR(CELL("format",E1393),"G"),1)&lt;&gt;"D",LEFT(IFERROR(CELL("format",E1393),"G"),1)&lt;&gt;"S")),FALSE)),"","금액 확인"))</f>
      </c>
    </row>
    <row r="1394">
      <c r="A1394" s="15"/>
      <c r="B1394" s="3"/>
      <c r="C1394" s="3"/>
      <c r="D1394" s="5"/>
      <c r="E1394" s="5"/>
      <c r="F1394" s="3"/>
      <c r="G1394" s="16" t="str">
        <f>IF(AND(D1394="",E1394=""),"",IF(AND(IFERROR(OR(D1394="",AND(ISNUMBER(D1394),D1394&gt;=0,D1394&lt;=10000000000,INT(D1394)=D1394,LEFT(IFERROR(CELL("format",D1394),"G"),1)&lt;&gt;"D",LEFT(IFERROR(CELL("format",D1394),"G"),1)&lt;&gt;"S")),FALSE),IFERROR(OR(E1394="",AND(ISNUMBER(E1394),E1394&gt;=0,E1394&lt;=10000000000,INT(E1394)=E1394,LEFT(IFERROR(CELL("format",E1394),"G"),1)&lt;&gt;"D",LEFT(IFERROR(CELL("format",E1394),"G"),1)&lt;&gt;"S")),FALSE)),"","금액 확인"))</f>
      </c>
    </row>
    <row r="1395">
      <c r="A1395" s="15"/>
      <c r="B1395" s="3"/>
      <c r="C1395" s="3"/>
      <c r="D1395" s="5"/>
      <c r="E1395" s="5"/>
      <c r="F1395" s="3"/>
      <c r="G1395" s="16" t="str">
        <f>IF(AND(D1395="",E1395=""),"",IF(AND(IFERROR(OR(D1395="",AND(ISNUMBER(D1395),D1395&gt;=0,D1395&lt;=10000000000,INT(D1395)=D1395,LEFT(IFERROR(CELL("format",D1395),"G"),1)&lt;&gt;"D",LEFT(IFERROR(CELL("format",D1395),"G"),1)&lt;&gt;"S")),FALSE),IFERROR(OR(E1395="",AND(ISNUMBER(E1395),E1395&gt;=0,E1395&lt;=10000000000,INT(E1395)=E1395,LEFT(IFERROR(CELL("format",E1395),"G"),1)&lt;&gt;"D",LEFT(IFERROR(CELL("format",E1395),"G"),1)&lt;&gt;"S")),FALSE)),"","금액 확인"))</f>
      </c>
    </row>
    <row r="1396">
      <c r="A1396" s="15"/>
      <c r="B1396" s="3"/>
      <c r="C1396" s="3"/>
      <c r="D1396" s="5"/>
      <c r="E1396" s="5"/>
      <c r="F1396" s="3"/>
      <c r="G1396" s="16" t="str">
        <f>IF(AND(D1396="",E1396=""),"",IF(AND(IFERROR(OR(D1396="",AND(ISNUMBER(D1396),D1396&gt;=0,D1396&lt;=10000000000,INT(D1396)=D1396,LEFT(IFERROR(CELL("format",D1396),"G"),1)&lt;&gt;"D",LEFT(IFERROR(CELL("format",D1396),"G"),1)&lt;&gt;"S")),FALSE),IFERROR(OR(E1396="",AND(ISNUMBER(E1396),E1396&gt;=0,E1396&lt;=10000000000,INT(E1396)=E1396,LEFT(IFERROR(CELL("format",E1396),"G"),1)&lt;&gt;"D",LEFT(IFERROR(CELL("format",E1396),"G"),1)&lt;&gt;"S")),FALSE)),"","금액 확인"))</f>
      </c>
    </row>
    <row r="1397">
      <c r="A1397" s="15"/>
      <c r="B1397" s="3"/>
      <c r="C1397" s="3"/>
      <c r="D1397" s="5"/>
      <c r="E1397" s="5"/>
      <c r="F1397" s="3"/>
      <c r="G1397" s="16" t="str">
        <f>IF(AND(D1397="",E1397=""),"",IF(AND(IFERROR(OR(D1397="",AND(ISNUMBER(D1397),D1397&gt;=0,D1397&lt;=10000000000,INT(D1397)=D1397,LEFT(IFERROR(CELL("format",D1397),"G"),1)&lt;&gt;"D",LEFT(IFERROR(CELL("format",D1397),"G"),1)&lt;&gt;"S")),FALSE),IFERROR(OR(E1397="",AND(ISNUMBER(E1397),E1397&gt;=0,E1397&lt;=10000000000,INT(E1397)=E1397,LEFT(IFERROR(CELL("format",E1397),"G"),1)&lt;&gt;"D",LEFT(IFERROR(CELL("format",E1397),"G"),1)&lt;&gt;"S")),FALSE)),"","금액 확인"))</f>
      </c>
    </row>
    <row r="1398">
      <c r="A1398" s="15"/>
      <c r="B1398" s="3"/>
      <c r="C1398" s="3"/>
      <c r="D1398" s="5"/>
      <c r="E1398" s="5"/>
      <c r="F1398" s="3"/>
      <c r="G1398" s="16" t="str">
        <f>IF(AND(D1398="",E1398=""),"",IF(AND(IFERROR(OR(D1398="",AND(ISNUMBER(D1398),D1398&gt;=0,D1398&lt;=10000000000,INT(D1398)=D1398,LEFT(IFERROR(CELL("format",D1398),"G"),1)&lt;&gt;"D",LEFT(IFERROR(CELL("format",D1398),"G"),1)&lt;&gt;"S")),FALSE),IFERROR(OR(E1398="",AND(ISNUMBER(E1398),E1398&gt;=0,E1398&lt;=10000000000,INT(E1398)=E1398,LEFT(IFERROR(CELL("format",E1398),"G"),1)&lt;&gt;"D",LEFT(IFERROR(CELL("format",E1398),"G"),1)&lt;&gt;"S")),FALSE)),"","금액 확인"))</f>
      </c>
    </row>
    <row r="1399">
      <c r="A1399" s="15"/>
      <c r="B1399" s="3"/>
      <c r="C1399" s="3"/>
      <c r="D1399" s="5"/>
      <c r="E1399" s="5"/>
      <c r="F1399" s="3"/>
      <c r="G1399" s="16" t="str">
        <f>IF(AND(D1399="",E1399=""),"",IF(AND(IFERROR(OR(D1399="",AND(ISNUMBER(D1399),D1399&gt;=0,D1399&lt;=10000000000,INT(D1399)=D1399,LEFT(IFERROR(CELL("format",D1399),"G"),1)&lt;&gt;"D",LEFT(IFERROR(CELL("format",D1399),"G"),1)&lt;&gt;"S")),FALSE),IFERROR(OR(E1399="",AND(ISNUMBER(E1399),E1399&gt;=0,E1399&lt;=10000000000,INT(E1399)=E1399,LEFT(IFERROR(CELL("format",E1399),"G"),1)&lt;&gt;"D",LEFT(IFERROR(CELL("format",E1399),"G"),1)&lt;&gt;"S")),FALSE)),"","금액 확인"))</f>
      </c>
    </row>
    <row r="1400">
      <c r="A1400" s="15"/>
      <c r="B1400" s="3"/>
      <c r="C1400" s="3"/>
      <c r="D1400" s="5"/>
      <c r="E1400" s="5"/>
      <c r="F1400" s="3"/>
      <c r="G1400" s="16" t="str">
        <f>IF(AND(D1400="",E1400=""),"",IF(AND(IFERROR(OR(D1400="",AND(ISNUMBER(D1400),D1400&gt;=0,D1400&lt;=10000000000,INT(D1400)=D1400,LEFT(IFERROR(CELL("format",D1400),"G"),1)&lt;&gt;"D",LEFT(IFERROR(CELL("format",D1400),"G"),1)&lt;&gt;"S")),FALSE),IFERROR(OR(E1400="",AND(ISNUMBER(E1400),E1400&gt;=0,E1400&lt;=10000000000,INT(E1400)=E1400,LEFT(IFERROR(CELL("format",E1400),"G"),1)&lt;&gt;"D",LEFT(IFERROR(CELL("format",E1400),"G"),1)&lt;&gt;"S")),FALSE)),"","금액 확인"))</f>
      </c>
    </row>
    <row r="1401">
      <c r="A1401" s="15"/>
      <c r="B1401" s="3"/>
      <c r="C1401" s="3"/>
      <c r="D1401" s="5"/>
      <c r="E1401" s="5"/>
      <c r="F1401" s="3"/>
      <c r="G1401" s="16" t="str">
        <f>IF(AND(D1401="",E1401=""),"",IF(AND(IFERROR(OR(D1401="",AND(ISNUMBER(D1401),D1401&gt;=0,D1401&lt;=10000000000,INT(D1401)=D1401,LEFT(IFERROR(CELL("format",D1401),"G"),1)&lt;&gt;"D",LEFT(IFERROR(CELL("format",D1401),"G"),1)&lt;&gt;"S")),FALSE),IFERROR(OR(E1401="",AND(ISNUMBER(E1401),E1401&gt;=0,E1401&lt;=10000000000,INT(E1401)=E1401,LEFT(IFERROR(CELL("format",E1401),"G"),1)&lt;&gt;"D",LEFT(IFERROR(CELL("format",E1401),"G"),1)&lt;&gt;"S")),FALSE)),"","금액 확인"))</f>
      </c>
    </row>
    <row r="1402">
      <c r="A1402" s="15"/>
      <c r="B1402" s="3"/>
      <c r="C1402" s="3"/>
      <c r="D1402" s="5"/>
      <c r="E1402" s="5"/>
      <c r="F1402" s="3"/>
      <c r="G1402" s="16" t="str">
        <f>IF(AND(D1402="",E1402=""),"",IF(AND(IFERROR(OR(D1402="",AND(ISNUMBER(D1402),D1402&gt;=0,D1402&lt;=10000000000,INT(D1402)=D1402,LEFT(IFERROR(CELL("format",D1402),"G"),1)&lt;&gt;"D",LEFT(IFERROR(CELL("format",D1402),"G"),1)&lt;&gt;"S")),FALSE),IFERROR(OR(E1402="",AND(ISNUMBER(E1402),E1402&gt;=0,E1402&lt;=10000000000,INT(E1402)=E1402,LEFT(IFERROR(CELL("format",E1402),"G"),1)&lt;&gt;"D",LEFT(IFERROR(CELL("format",E1402),"G"),1)&lt;&gt;"S")),FALSE)),"","금액 확인"))</f>
      </c>
    </row>
    <row r="1403">
      <c r="A1403" s="15"/>
      <c r="B1403" s="3"/>
      <c r="C1403" s="3"/>
      <c r="D1403" s="5"/>
      <c r="E1403" s="5"/>
      <c r="F1403" s="3"/>
      <c r="G1403" s="16" t="str">
        <f>IF(AND(D1403="",E1403=""),"",IF(AND(IFERROR(OR(D1403="",AND(ISNUMBER(D1403),D1403&gt;=0,D1403&lt;=10000000000,INT(D1403)=D1403,LEFT(IFERROR(CELL("format",D1403),"G"),1)&lt;&gt;"D",LEFT(IFERROR(CELL("format",D1403),"G"),1)&lt;&gt;"S")),FALSE),IFERROR(OR(E1403="",AND(ISNUMBER(E1403),E1403&gt;=0,E1403&lt;=10000000000,INT(E1403)=E1403,LEFT(IFERROR(CELL("format",E1403),"G"),1)&lt;&gt;"D",LEFT(IFERROR(CELL("format",E1403),"G"),1)&lt;&gt;"S")),FALSE)),"","금액 확인"))</f>
      </c>
    </row>
    <row r="1404">
      <c r="A1404" s="15"/>
      <c r="B1404" s="3"/>
      <c r="C1404" s="3"/>
      <c r="D1404" s="5"/>
      <c r="E1404" s="5"/>
      <c r="F1404" s="3"/>
      <c r="G1404" s="16" t="str">
        <f>IF(AND(D1404="",E1404=""),"",IF(AND(IFERROR(OR(D1404="",AND(ISNUMBER(D1404),D1404&gt;=0,D1404&lt;=10000000000,INT(D1404)=D1404,LEFT(IFERROR(CELL("format",D1404),"G"),1)&lt;&gt;"D",LEFT(IFERROR(CELL("format",D1404),"G"),1)&lt;&gt;"S")),FALSE),IFERROR(OR(E1404="",AND(ISNUMBER(E1404),E1404&gt;=0,E1404&lt;=10000000000,INT(E1404)=E1404,LEFT(IFERROR(CELL("format",E1404),"G"),1)&lt;&gt;"D",LEFT(IFERROR(CELL("format",E1404),"G"),1)&lt;&gt;"S")),FALSE)),"","금액 확인"))</f>
      </c>
    </row>
    <row r="1405">
      <c r="A1405" s="15"/>
      <c r="B1405" s="3"/>
      <c r="C1405" s="3"/>
      <c r="D1405" s="5"/>
      <c r="E1405" s="5"/>
      <c r="F1405" s="3"/>
      <c r="G1405" s="16" t="str">
        <f>IF(AND(D1405="",E1405=""),"",IF(AND(IFERROR(OR(D1405="",AND(ISNUMBER(D1405),D1405&gt;=0,D1405&lt;=10000000000,INT(D1405)=D1405,LEFT(IFERROR(CELL("format",D1405),"G"),1)&lt;&gt;"D",LEFT(IFERROR(CELL("format",D1405),"G"),1)&lt;&gt;"S")),FALSE),IFERROR(OR(E1405="",AND(ISNUMBER(E1405),E1405&gt;=0,E1405&lt;=10000000000,INT(E1405)=E1405,LEFT(IFERROR(CELL("format",E1405),"G"),1)&lt;&gt;"D",LEFT(IFERROR(CELL("format",E1405),"G"),1)&lt;&gt;"S")),FALSE)),"","금액 확인"))</f>
      </c>
    </row>
    <row r="1406">
      <c r="A1406" s="15"/>
      <c r="B1406" s="3"/>
      <c r="C1406" s="3"/>
      <c r="D1406" s="5"/>
      <c r="E1406" s="5"/>
      <c r="F1406" s="3"/>
      <c r="G1406" s="16" t="str">
        <f>IF(AND(D1406="",E1406=""),"",IF(AND(IFERROR(OR(D1406="",AND(ISNUMBER(D1406),D1406&gt;=0,D1406&lt;=10000000000,INT(D1406)=D1406,LEFT(IFERROR(CELL("format",D1406),"G"),1)&lt;&gt;"D",LEFT(IFERROR(CELL("format",D1406),"G"),1)&lt;&gt;"S")),FALSE),IFERROR(OR(E1406="",AND(ISNUMBER(E1406),E1406&gt;=0,E1406&lt;=10000000000,INT(E1406)=E1406,LEFT(IFERROR(CELL("format",E1406),"G"),1)&lt;&gt;"D",LEFT(IFERROR(CELL("format",E1406),"G"),1)&lt;&gt;"S")),FALSE)),"","금액 확인"))</f>
      </c>
    </row>
    <row r="1407">
      <c r="A1407" s="15"/>
      <c r="B1407" s="3"/>
      <c r="C1407" s="3"/>
      <c r="D1407" s="5"/>
      <c r="E1407" s="5"/>
      <c r="F1407" s="3"/>
      <c r="G1407" s="16" t="str">
        <f>IF(AND(D1407="",E1407=""),"",IF(AND(IFERROR(OR(D1407="",AND(ISNUMBER(D1407),D1407&gt;=0,D1407&lt;=10000000000,INT(D1407)=D1407,LEFT(IFERROR(CELL("format",D1407),"G"),1)&lt;&gt;"D",LEFT(IFERROR(CELL("format",D1407),"G"),1)&lt;&gt;"S")),FALSE),IFERROR(OR(E1407="",AND(ISNUMBER(E1407),E1407&gt;=0,E1407&lt;=10000000000,INT(E1407)=E1407,LEFT(IFERROR(CELL("format",E1407),"G"),1)&lt;&gt;"D",LEFT(IFERROR(CELL("format",E1407),"G"),1)&lt;&gt;"S")),FALSE)),"","금액 확인"))</f>
      </c>
    </row>
    <row r="1408">
      <c r="A1408" s="15"/>
      <c r="B1408" s="3"/>
      <c r="C1408" s="3"/>
      <c r="D1408" s="5"/>
      <c r="E1408" s="5"/>
      <c r="F1408" s="3"/>
      <c r="G1408" s="16" t="str">
        <f>IF(AND(D1408="",E1408=""),"",IF(AND(IFERROR(OR(D1408="",AND(ISNUMBER(D1408),D1408&gt;=0,D1408&lt;=10000000000,INT(D1408)=D1408,LEFT(IFERROR(CELL("format",D1408),"G"),1)&lt;&gt;"D",LEFT(IFERROR(CELL("format",D1408),"G"),1)&lt;&gt;"S")),FALSE),IFERROR(OR(E1408="",AND(ISNUMBER(E1408),E1408&gt;=0,E1408&lt;=10000000000,INT(E1408)=E1408,LEFT(IFERROR(CELL("format",E1408),"G"),1)&lt;&gt;"D",LEFT(IFERROR(CELL("format",E1408),"G"),1)&lt;&gt;"S")),FALSE)),"","금액 확인"))</f>
      </c>
    </row>
    <row r="1409">
      <c r="A1409" s="15"/>
      <c r="B1409" s="3"/>
      <c r="C1409" s="3"/>
      <c r="D1409" s="5"/>
      <c r="E1409" s="5"/>
      <c r="F1409" s="3"/>
      <c r="G1409" s="16" t="str">
        <f>IF(AND(D1409="",E1409=""),"",IF(AND(IFERROR(OR(D1409="",AND(ISNUMBER(D1409),D1409&gt;=0,D1409&lt;=10000000000,INT(D1409)=D1409,LEFT(IFERROR(CELL("format",D1409),"G"),1)&lt;&gt;"D",LEFT(IFERROR(CELL("format",D1409),"G"),1)&lt;&gt;"S")),FALSE),IFERROR(OR(E1409="",AND(ISNUMBER(E1409),E1409&gt;=0,E1409&lt;=10000000000,INT(E1409)=E1409,LEFT(IFERROR(CELL("format",E1409),"G"),1)&lt;&gt;"D",LEFT(IFERROR(CELL("format",E1409),"G"),1)&lt;&gt;"S")),FALSE)),"","금액 확인"))</f>
      </c>
    </row>
    <row r="1410">
      <c r="A1410" s="15"/>
      <c r="B1410" s="3"/>
      <c r="C1410" s="3"/>
      <c r="D1410" s="5"/>
      <c r="E1410" s="5"/>
      <c r="F1410" s="3"/>
      <c r="G1410" s="16" t="str">
        <f>IF(AND(D1410="",E1410=""),"",IF(AND(IFERROR(OR(D1410="",AND(ISNUMBER(D1410),D1410&gt;=0,D1410&lt;=10000000000,INT(D1410)=D1410,LEFT(IFERROR(CELL("format",D1410),"G"),1)&lt;&gt;"D",LEFT(IFERROR(CELL("format",D1410),"G"),1)&lt;&gt;"S")),FALSE),IFERROR(OR(E1410="",AND(ISNUMBER(E1410),E1410&gt;=0,E1410&lt;=10000000000,INT(E1410)=E1410,LEFT(IFERROR(CELL("format",E1410),"G"),1)&lt;&gt;"D",LEFT(IFERROR(CELL("format",E1410),"G"),1)&lt;&gt;"S")),FALSE)),"","금액 확인"))</f>
      </c>
    </row>
    <row r="1411">
      <c r="A1411" s="15"/>
      <c r="B1411" s="3"/>
      <c r="C1411" s="3"/>
      <c r="D1411" s="5"/>
      <c r="E1411" s="5"/>
      <c r="F1411" s="3"/>
      <c r="G1411" s="16" t="str">
        <f>IF(AND(D1411="",E1411=""),"",IF(AND(IFERROR(OR(D1411="",AND(ISNUMBER(D1411),D1411&gt;=0,D1411&lt;=10000000000,INT(D1411)=D1411,LEFT(IFERROR(CELL("format",D1411),"G"),1)&lt;&gt;"D",LEFT(IFERROR(CELL("format",D1411),"G"),1)&lt;&gt;"S")),FALSE),IFERROR(OR(E1411="",AND(ISNUMBER(E1411),E1411&gt;=0,E1411&lt;=10000000000,INT(E1411)=E1411,LEFT(IFERROR(CELL("format",E1411),"G"),1)&lt;&gt;"D",LEFT(IFERROR(CELL("format",E1411),"G"),1)&lt;&gt;"S")),FALSE)),"","금액 확인"))</f>
      </c>
    </row>
    <row r="1412">
      <c r="A1412" s="15"/>
      <c r="B1412" s="3"/>
      <c r="C1412" s="3"/>
      <c r="D1412" s="5"/>
      <c r="E1412" s="5"/>
      <c r="F1412" s="3"/>
      <c r="G1412" s="16" t="str">
        <f>IF(AND(D1412="",E1412=""),"",IF(AND(IFERROR(OR(D1412="",AND(ISNUMBER(D1412),D1412&gt;=0,D1412&lt;=10000000000,INT(D1412)=D1412,LEFT(IFERROR(CELL("format",D1412),"G"),1)&lt;&gt;"D",LEFT(IFERROR(CELL("format",D1412),"G"),1)&lt;&gt;"S")),FALSE),IFERROR(OR(E1412="",AND(ISNUMBER(E1412),E1412&gt;=0,E1412&lt;=10000000000,INT(E1412)=E1412,LEFT(IFERROR(CELL("format",E1412),"G"),1)&lt;&gt;"D",LEFT(IFERROR(CELL("format",E1412),"G"),1)&lt;&gt;"S")),FALSE)),"","금액 확인"))</f>
      </c>
    </row>
    <row r="1413">
      <c r="A1413" s="15"/>
      <c r="B1413" s="3"/>
      <c r="C1413" s="3"/>
      <c r="D1413" s="5"/>
      <c r="E1413" s="5"/>
      <c r="F1413" s="3"/>
      <c r="G1413" s="16" t="str">
        <f>IF(AND(D1413="",E1413=""),"",IF(AND(IFERROR(OR(D1413="",AND(ISNUMBER(D1413),D1413&gt;=0,D1413&lt;=10000000000,INT(D1413)=D1413,LEFT(IFERROR(CELL("format",D1413),"G"),1)&lt;&gt;"D",LEFT(IFERROR(CELL("format",D1413),"G"),1)&lt;&gt;"S")),FALSE),IFERROR(OR(E1413="",AND(ISNUMBER(E1413),E1413&gt;=0,E1413&lt;=10000000000,INT(E1413)=E1413,LEFT(IFERROR(CELL("format",E1413),"G"),1)&lt;&gt;"D",LEFT(IFERROR(CELL("format",E1413),"G"),1)&lt;&gt;"S")),FALSE)),"","금액 확인"))</f>
      </c>
    </row>
    <row r="1414">
      <c r="A1414" s="15"/>
      <c r="B1414" s="3"/>
      <c r="C1414" s="3"/>
      <c r="D1414" s="5"/>
      <c r="E1414" s="5"/>
      <c r="F1414" s="3"/>
      <c r="G1414" s="16" t="str">
        <f>IF(AND(D1414="",E1414=""),"",IF(AND(IFERROR(OR(D1414="",AND(ISNUMBER(D1414),D1414&gt;=0,D1414&lt;=10000000000,INT(D1414)=D1414,LEFT(IFERROR(CELL("format",D1414),"G"),1)&lt;&gt;"D",LEFT(IFERROR(CELL("format",D1414),"G"),1)&lt;&gt;"S")),FALSE),IFERROR(OR(E1414="",AND(ISNUMBER(E1414),E1414&gt;=0,E1414&lt;=10000000000,INT(E1414)=E1414,LEFT(IFERROR(CELL("format",E1414),"G"),1)&lt;&gt;"D",LEFT(IFERROR(CELL("format",E1414),"G"),1)&lt;&gt;"S")),FALSE)),"","금액 확인"))</f>
      </c>
    </row>
    <row r="1415">
      <c r="A1415" s="15"/>
      <c r="B1415" s="3"/>
      <c r="C1415" s="3"/>
      <c r="D1415" s="5"/>
      <c r="E1415" s="5"/>
      <c r="F1415" s="3"/>
      <c r="G1415" s="16" t="str">
        <f>IF(AND(D1415="",E1415=""),"",IF(AND(IFERROR(OR(D1415="",AND(ISNUMBER(D1415),D1415&gt;=0,D1415&lt;=10000000000,INT(D1415)=D1415,LEFT(IFERROR(CELL("format",D1415),"G"),1)&lt;&gt;"D",LEFT(IFERROR(CELL("format",D1415),"G"),1)&lt;&gt;"S")),FALSE),IFERROR(OR(E1415="",AND(ISNUMBER(E1415),E1415&gt;=0,E1415&lt;=10000000000,INT(E1415)=E1415,LEFT(IFERROR(CELL("format",E1415),"G"),1)&lt;&gt;"D",LEFT(IFERROR(CELL("format",E1415),"G"),1)&lt;&gt;"S")),FALSE)),"","금액 확인"))</f>
      </c>
    </row>
    <row r="1416">
      <c r="A1416" s="15"/>
      <c r="B1416" s="3"/>
      <c r="C1416" s="3"/>
      <c r="D1416" s="5"/>
      <c r="E1416" s="5"/>
      <c r="F1416" s="3"/>
      <c r="G1416" s="16" t="str">
        <f>IF(AND(D1416="",E1416=""),"",IF(AND(IFERROR(OR(D1416="",AND(ISNUMBER(D1416),D1416&gt;=0,D1416&lt;=10000000000,INT(D1416)=D1416,LEFT(IFERROR(CELL("format",D1416),"G"),1)&lt;&gt;"D",LEFT(IFERROR(CELL("format",D1416),"G"),1)&lt;&gt;"S")),FALSE),IFERROR(OR(E1416="",AND(ISNUMBER(E1416),E1416&gt;=0,E1416&lt;=10000000000,INT(E1416)=E1416,LEFT(IFERROR(CELL("format",E1416),"G"),1)&lt;&gt;"D",LEFT(IFERROR(CELL("format",E1416),"G"),1)&lt;&gt;"S")),FALSE)),"","금액 확인"))</f>
      </c>
    </row>
    <row r="1417">
      <c r="A1417" s="15"/>
      <c r="B1417" s="3"/>
      <c r="C1417" s="3"/>
      <c r="D1417" s="5"/>
      <c r="E1417" s="5"/>
      <c r="F1417" s="3"/>
      <c r="G1417" s="16" t="str">
        <f>IF(AND(D1417="",E1417=""),"",IF(AND(IFERROR(OR(D1417="",AND(ISNUMBER(D1417),D1417&gt;=0,D1417&lt;=10000000000,INT(D1417)=D1417,LEFT(IFERROR(CELL("format",D1417),"G"),1)&lt;&gt;"D",LEFT(IFERROR(CELL("format",D1417),"G"),1)&lt;&gt;"S")),FALSE),IFERROR(OR(E1417="",AND(ISNUMBER(E1417),E1417&gt;=0,E1417&lt;=10000000000,INT(E1417)=E1417,LEFT(IFERROR(CELL("format",E1417),"G"),1)&lt;&gt;"D",LEFT(IFERROR(CELL("format",E1417),"G"),1)&lt;&gt;"S")),FALSE)),"","금액 확인"))</f>
      </c>
    </row>
    <row r="1418">
      <c r="A1418" s="15"/>
      <c r="B1418" s="3"/>
      <c r="C1418" s="3"/>
      <c r="D1418" s="5"/>
      <c r="E1418" s="5"/>
      <c r="F1418" s="3"/>
      <c r="G1418" s="16" t="str">
        <f>IF(AND(D1418="",E1418=""),"",IF(AND(IFERROR(OR(D1418="",AND(ISNUMBER(D1418),D1418&gt;=0,D1418&lt;=10000000000,INT(D1418)=D1418,LEFT(IFERROR(CELL("format",D1418),"G"),1)&lt;&gt;"D",LEFT(IFERROR(CELL("format",D1418),"G"),1)&lt;&gt;"S")),FALSE),IFERROR(OR(E1418="",AND(ISNUMBER(E1418),E1418&gt;=0,E1418&lt;=10000000000,INT(E1418)=E1418,LEFT(IFERROR(CELL("format",E1418),"G"),1)&lt;&gt;"D",LEFT(IFERROR(CELL("format",E1418),"G"),1)&lt;&gt;"S")),FALSE)),"","금액 확인"))</f>
      </c>
    </row>
    <row r="1419">
      <c r="A1419" s="15"/>
      <c r="B1419" s="3"/>
      <c r="C1419" s="3"/>
      <c r="D1419" s="5"/>
      <c r="E1419" s="5"/>
      <c r="F1419" s="3"/>
      <c r="G1419" s="16" t="str">
        <f>IF(AND(D1419="",E1419=""),"",IF(AND(IFERROR(OR(D1419="",AND(ISNUMBER(D1419),D1419&gt;=0,D1419&lt;=10000000000,INT(D1419)=D1419,LEFT(IFERROR(CELL("format",D1419),"G"),1)&lt;&gt;"D",LEFT(IFERROR(CELL("format",D1419),"G"),1)&lt;&gt;"S")),FALSE),IFERROR(OR(E1419="",AND(ISNUMBER(E1419),E1419&gt;=0,E1419&lt;=10000000000,INT(E1419)=E1419,LEFT(IFERROR(CELL("format",E1419),"G"),1)&lt;&gt;"D",LEFT(IFERROR(CELL("format",E1419),"G"),1)&lt;&gt;"S")),FALSE)),"","금액 확인"))</f>
      </c>
    </row>
    <row r="1420">
      <c r="A1420" s="15"/>
      <c r="B1420" s="3"/>
      <c r="C1420" s="3"/>
      <c r="D1420" s="5"/>
      <c r="E1420" s="5"/>
      <c r="F1420" s="3"/>
      <c r="G1420" s="16" t="str">
        <f>IF(AND(D1420="",E1420=""),"",IF(AND(IFERROR(OR(D1420="",AND(ISNUMBER(D1420),D1420&gt;=0,D1420&lt;=10000000000,INT(D1420)=D1420,LEFT(IFERROR(CELL("format",D1420),"G"),1)&lt;&gt;"D",LEFT(IFERROR(CELL("format",D1420),"G"),1)&lt;&gt;"S")),FALSE),IFERROR(OR(E1420="",AND(ISNUMBER(E1420),E1420&gt;=0,E1420&lt;=10000000000,INT(E1420)=E1420,LEFT(IFERROR(CELL("format",E1420),"G"),1)&lt;&gt;"D",LEFT(IFERROR(CELL("format",E1420),"G"),1)&lt;&gt;"S")),FALSE)),"","금액 확인"))</f>
      </c>
    </row>
    <row r="1421">
      <c r="A1421" s="15"/>
      <c r="B1421" s="3"/>
      <c r="C1421" s="3"/>
      <c r="D1421" s="5"/>
      <c r="E1421" s="5"/>
      <c r="F1421" s="3"/>
      <c r="G1421" s="16" t="str">
        <f>IF(AND(D1421="",E1421=""),"",IF(AND(IFERROR(OR(D1421="",AND(ISNUMBER(D1421),D1421&gt;=0,D1421&lt;=10000000000,INT(D1421)=D1421,LEFT(IFERROR(CELL("format",D1421),"G"),1)&lt;&gt;"D",LEFT(IFERROR(CELL("format",D1421),"G"),1)&lt;&gt;"S")),FALSE),IFERROR(OR(E1421="",AND(ISNUMBER(E1421),E1421&gt;=0,E1421&lt;=10000000000,INT(E1421)=E1421,LEFT(IFERROR(CELL("format",E1421),"G"),1)&lt;&gt;"D",LEFT(IFERROR(CELL("format",E1421),"G"),1)&lt;&gt;"S")),FALSE)),"","금액 확인"))</f>
      </c>
    </row>
    <row r="1422">
      <c r="A1422" s="15"/>
      <c r="B1422" s="3"/>
      <c r="C1422" s="3"/>
      <c r="D1422" s="5"/>
      <c r="E1422" s="5"/>
      <c r="F1422" s="3"/>
      <c r="G1422" s="16" t="str">
        <f>IF(AND(D1422="",E1422=""),"",IF(AND(IFERROR(OR(D1422="",AND(ISNUMBER(D1422),D1422&gt;=0,D1422&lt;=10000000000,INT(D1422)=D1422,LEFT(IFERROR(CELL("format",D1422),"G"),1)&lt;&gt;"D",LEFT(IFERROR(CELL("format",D1422),"G"),1)&lt;&gt;"S")),FALSE),IFERROR(OR(E1422="",AND(ISNUMBER(E1422),E1422&gt;=0,E1422&lt;=10000000000,INT(E1422)=E1422,LEFT(IFERROR(CELL("format",E1422),"G"),1)&lt;&gt;"D",LEFT(IFERROR(CELL("format",E1422),"G"),1)&lt;&gt;"S")),FALSE)),"","금액 확인"))</f>
      </c>
    </row>
    <row r="1423">
      <c r="A1423" s="15"/>
      <c r="B1423" s="3"/>
      <c r="C1423" s="3"/>
      <c r="D1423" s="5"/>
      <c r="E1423" s="5"/>
      <c r="F1423" s="3"/>
      <c r="G1423" s="16" t="str">
        <f>IF(AND(D1423="",E1423=""),"",IF(AND(IFERROR(OR(D1423="",AND(ISNUMBER(D1423),D1423&gt;=0,D1423&lt;=10000000000,INT(D1423)=D1423,LEFT(IFERROR(CELL("format",D1423),"G"),1)&lt;&gt;"D",LEFT(IFERROR(CELL("format",D1423),"G"),1)&lt;&gt;"S")),FALSE),IFERROR(OR(E1423="",AND(ISNUMBER(E1423),E1423&gt;=0,E1423&lt;=10000000000,INT(E1423)=E1423,LEFT(IFERROR(CELL("format",E1423),"G"),1)&lt;&gt;"D",LEFT(IFERROR(CELL("format",E1423),"G"),1)&lt;&gt;"S")),FALSE)),"","금액 확인"))</f>
      </c>
    </row>
    <row r="1424">
      <c r="A1424" s="15"/>
      <c r="B1424" s="3"/>
      <c r="C1424" s="3"/>
      <c r="D1424" s="5"/>
      <c r="E1424" s="5"/>
      <c r="F1424" s="3"/>
      <c r="G1424" s="16" t="str">
        <f>IF(AND(D1424="",E1424=""),"",IF(AND(IFERROR(OR(D1424="",AND(ISNUMBER(D1424),D1424&gt;=0,D1424&lt;=10000000000,INT(D1424)=D1424,LEFT(IFERROR(CELL("format",D1424),"G"),1)&lt;&gt;"D",LEFT(IFERROR(CELL("format",D1424),"G"),1)&lt;&gt;"S")),FALSE),IFERROR(OR(E1424="",AND(ISNUMBER(E1424),E1424&gt;=0,E1424&lt;=10000000000,INT(E1424)=E1424,LEFT(IFERROR(CELL("format",E1424),"G"),1)&lt;&gt;"D",LEFT(IFERROR(CELL("format",E1424),"G"),1)&lt;&gt;"S")),FALSE)),"","금액 확인"))</f>
      </c>
    </row>
    <row r="1425">
      <c r="A1425" s="15"/>
      <c r="B1425" s="3"/>
      <c r="C1425" s="3"/>
      <c r="D1425" s="5"/>
      <c r="E1425" s="5"/>
      <c r="F1425" s="3"/>
      <c r="G1425" s="16" t="str">
        <f>IF(AND(D1425="",E1425=""),"",IF(AND(IFERROR(OR(D1425="",AND(ISNUMBER(D1425),D1425&gt;=0,D1425&lt;=10000000000,INT(D1425)=D1425,LEFT(IFERROR(CELL("format",D1425),"G"),1)&lt;&gt;"D",LEFT(IFERROR(CELL("format",D1425),"G"),1)&lt;&gt;"S")),FALSE),IFERROR(OR(E1425="",AND(ISNUMBER(E1425),E1425&gt;=0,E1425&lt;=10000000000,INT(E1425)=E1425,LEFT(IFERROR(CELL("format",E1425),"G"),1)&lt;&gt;"D",LEFT(IFERROR(CELL("format",E1425),"G"),1)&lt;&gt;"S")),FALSE)),"","금액 확인"))</f>
      </c>
    </row>
    <row r="1426">
      <c r="A1426" s="15"/>
      <c r="B1426" s="3"/>
      <c r="C1426" s="3"/>
      <c r="D1426" s="5"/>
      <c r="E1426" s="5"/>
      <c r="F1426" s="3"/>
      <c r="G1426" s="16" t="str">
        <f>IF(AND(D1426="",E1426=""),"",IF(AND(IFERROR(OR(D1426="",AND(ISNUMBER(D1426),D1426&gt;=0,D1426&lt;=10000000000,INT(D1426)=D1426,LEFT(IFERROR(CELL("format",D1426),"G"),1)&lt;&gt;"D",LEFT(IFERROR(CELL("format",D1426),"G"),1)&lt;&gt;"S")),FALSE),IFERROR(OR(E1426="",AND(ISNUMBER(E1426),E1426&gt;=0,E1426&lt;=10000000000,INT(E1426)=E1426,LEFT(IFERROR(CELL("format",E1426),"G"),1)&lt;&gt;"D",LEFT(IFERROR(CELL("format",E1426),"G"),1)&lt;&gt;"S")),FALSE)),"","금액 확인"))</f>
      </c>
    </row>
    <row r="1427">
      <c r="A1427" s="15"/>
      <c r="B1427" s="3"/>
      <c r="C1427" s="3"/>
      <c r="D1427" s="5"/>
      <c r="E1427" s="5"/>
      <c r="F1427" s="3"/>
      <c r="G1427" s="16" t="str">
        <f>IF(AND(D1427="",E1427=""),"",IF(AND(IFERROR(OR(D1427="",AND(ISNUMBER(D1427),D1427&gt;=0,D1427&lt;=10000000000,INT(D1427)=D1427,LEFT(IFERROR(CELL("format",D1427),"G"),1)&lt;&gt;"D",LEFT(IFERROR(CELL("format",D1427),"G"),1)&lt;&gt;"S")),FALSE),IFERROR(OR(E1427="",AND(ISNUMBER(E1427),E1427&gt;=0,E1427&lt;=10000000000,INT(E1427)=E1427,LEFT(IFERROR(CELL("format",E1427),"G"),1)&lt;&gt;"D",LEFT(IFERROR(CELL("format",E1427),"G"),1)&lt;&gt;"S")),FALSE)),"","금액 확인"))</f>
      </c>
    </row>
    <row r="1428">
      <c r="A1428" s="15"/>
      <c r="B1428" s="3"/>
      <c r="C1428" s="3"/>
      <c r="D1428" s="5"/>
      <c r="E1428" s="5"/>
      <c r="F1428" s="3"/>
      <c r="G1428" s="16" t="str">
        <f>IF(AND(D1428="",E1428=""),"",IF(AND(IFERROR(OR(D1428="",AND(ISNUMBER(D1428),D1428&gt;=0,D1428&lt;=10000000000,INT(D1428)=D1428,LEFT(IFERROR(CELL("format",D1428),"G"),1)&lt;&gt;"D",LEFT(IFERROR(CELL("format",D1428),"G"),1)&lt;&gt;"S")),FALSE),IFERROR(OR(E1428="",AND(ISNUMBER(E1428),E1428&gt;=0,E1428&lt;=10000000000,INT(E1428)=E1428,LEFT(IFERROR(CELL("format",E1428),"G"),1)&lt;&gt;"D",LEFT(IFERROR(CELL("format",E1428),"G"),1)&lt;&gt;"S")),FALSE)),"","금액 확인"))</f>
      </c>
    </row>
    <row r="1429">
      <c r="A1429" s="15"/>
      <c r="B1429" s="3"/>
      <c r="C1429" s="3"/>
      <c r="D1429" s="5"/>
      <c r="E1429" s="5"/>
      <c r="F1429" s="3"/>
      <c r="G1429" s="16" t="str">
        <f>IF(AND(D1429="",E1429=""),"",IF(AND(IFERROR(OR(D1429="",AND(ISNUMBER(D1429),D1429&gt;=0,D1429&lt;=10000000000,INT(D1429)=D1429,LEFT(IFERROR(CELL("format",D1429),"G"),1)&lt;&gt;"D",LEFT(IFERROR(CELL("format",D1429),"G"),1)&lt;&gt;"S")),FALSE),IFERROR(OR(E1429="",AND(ISNUMBER(E1429),E1429&gt;=0,E1429&lt;=10000000000,INT(E1429)=E1429,LEFT(IFERROR(CELL("format",E1429),"G"),1)&lt;&gt;"D",LEFT(IFERROR(CELL("format",E1429),"G"),1)&lt;&gt;"S")),FALSE)),"","금액 확인"))</f>
      </c>
    </row>
    <row r="1430">
      <c r="A1430" s="15"/>
      <c r="B1430" s="3"/>
      <c r="C1430" s="3"/>
      <c r="D1430" s="5"/>
      <c r="E1430" s="5"/>
      <c r="F1430" s="3"/>
      <c r="G1430" s="16" t="str">
        <f>IF(AND(D1430="",E1430=""),"",IF(AND(IFERROR(OR(D1430="",AND(ISNUMBER(D1430),D1430&gt;=0,D1430&lt;=10000000000,INT(D1430)=D1430,LEFT(IFERROR(CELL("format",D1430),"G"),1)&lt;&gt;"D",LEFT(IFERROR(CELL("format",D1430),"G"),1)&lt;&gt;"S")),FALSE),IFERROR(OR(E1430="",AND(ISNUMBER(E1430),E1430&gt;=0,E1430&lt;=10000000000,INT(E1430)=E1430,LEFT(IFERROR(CELL("format",E1430),"G"),1)&lt;&gt;"D",LEFT(IFERROR(CELL("format",E1430),"G"),1)&lt;&gt;"S")),FALSE)),"","금액 확인"))</f>
      </c>
    </row>
    <row r="1431">
      <c r="A1431" s="15"/>
      <c r="B1431" s="3"/>
      <c r="C1431" s="3"/>
      <c r="D1431" s="5"/>
      <c r="E1431" s="5"/>
      <c r="F1431" s="3"/>
      <c r="G1431" s="16" t="str">
        <f>IF(AND(D1431="",E1431=""),"",IF(AND(IFERROR(OR(D1431="",AND(ISNUMBER(D1431),D1431&gt;=0,D1431&lt;=10000000000,INT(D1431)=D1431,LEFT(IFERROR(CELL("format",D1431),"G"),1)&lt;&gt;"D",LEFT(IFERROR(CELL("format",D1431),"G"),1)&lt;&gt;"S")),FALSE),IFERROR(OR(E1431="",AND(ISNUMBER(E1431),E1431&gt;=0,E1431&lt;=10000000000,INT(E1431)=E1431,LEFT(IFERROR(CELL("format",E1431),"G"),1)&lt;&gt;"D",LEFT(IFERROR(CELL("format",E1431),"G"),1)&lt;&gt;"S")),FALSE)),"","금액 확인"))</f>
      </c>
    </row>
    <row r="1432">
      <c r="A1432" s="15"/>
      <c r="B1432" s="3"/>
      <c r="C1432" s="3"/>
      <c r="D1432" s="5"/>
      <c r="E1432" s="5"/>
      <c r="F1432" s="3"/>
      <c r="G1432" s="16" t="str">
        <f>IF(AND(D1432="",E1432=""),"",IF(AND(IFERROR(OR(D1432="",AND(ISNUMBER(D1432),D1432&gt;=0,D1432&lt;=10000000000,INT(D1432)=D1432,LEFT(IFERROR(CELL("format",D1432),"G"),1)&lt;&gt;"D",LEFT(IFERROR(CELL("format",D1432),"G"),1)&lt;&gt;"S")),FALSE),IFERROR(OR(E1432="",AND(ISNUMBER(E1432),E1432&gt;=0,E1432&lt;=10000000000,INT(E1432)=E1432,LEFT(IFERROR(CELL("format",E1432),"G"),1)&lt;&gt;"D",LEFT(IFERROR(CELL("format",E1432),"G"),1)&lt;&gt;"S")),FALSE)),"","금액 확인"))</f>
      </c>
    </row>
    <row r="1433">
      <c r="A1433" s="15"/>
      <c r="B1433" s="3"/>
      <c r="C1433" s="3"/>
      <c r="D1433" s="5"/>
      <c r="E1433" s="5"/>
      <c r="F1433" s="3"/>
      <c r="G1433" s="16" t="str">
        <f>IF(AND(D1433="",E1433=""),"",IF(AND(IFERROR(OR(D1433="",AND(ISNUMBER(D1433),D1433&gt;=0,D1433&lt;=10000000000,INT(D1433)=D1433,LEFT(IFERROR(CELL("format",D1433),"G"),1)&lt;&gt;"D",LEFT(IFERROR(CELL("format",D1433),"G"),1)&lt;&gt;"S")),FALSE),IFERROR(OR(E1433="",AND(ISNUMBER(E1433),E1433&gt;=0,E1433&lt;=10000000000,INT(E1433)=E1433,LEFT(IFERROR(CELL("format",E1433),"G"),1)&lt;&gt;"D",LEFT(IFERROR(CELL("format",E1433),"G"),1)&lt;&gt;"S")),FALSE)),"","금액 확인"))</f>
      </c>
    </row>
    <row r="1434">
      <c r="A1434" s="15"/>
      <c r="B1434" s="3"/>
      <c r="C1434" s="3"/>
      <c r="D1434" s="5"/>
      <c r="E1434" s="5"/>
      <c r="F1434" s="3"/>
      <c r="G1434" s="16" t="str">
        <f>IF(AND(D1434="",E1434=""),"",IF(AND(IFERROR(OR(D1434="",AND(ISNUMBER(D1434),D1434&gt;=0,D1434&lt;=10000000000,INT(D1434)=D1434,LEFT(IFERROR(CELL("format",D1434),"G"),1)&lt;&gt;"D",LEFT(IFERROR(CELL("format",D1434),"G"),1)&lt;&gt;"S")),FALSE),IFERROR(OR(E1434="",AND(ISNUMBER(E1434),E1434&gt;=0,E1434&lt;=10000000000,INT(E1434)=E1434,LEFT(IFERROR(CELL("format",E1434),"G"),1)&lt;&gt;"D",LEFT(IFERROR(CELL("format",E1434),"G"),1)&lt;&gt;"S")),FALSE)),"","금액 확인"))</f>
      </c>
    </row>
    <row r="1435">
      <c r="A1435" s="15"/>
      <c r="B1435" s="3"/>
      <c r="C1435" s="3"/>
      <c r="D1435" s="5"/>
      <c r="E1435" s="5"/>
      <c r="F1435" s="3"/>
      <c r="G1435" s="16" t="str">
        <f>IF(AND(D1435="",E1435=""),"",IF(AND(IFERROR(OR(D1435="",AND(ISNUMBER(D1435),D1435&gt;=0,D1435&lt;=10000000000,INT(D1435)=D1435,LEFT(IFERROR(CELL("format",D1435),"G"),1)&lt;&gt;"D",LEFT(IFERROR(CELL("format",D1435),"G"),1)&lt;&gt;"S")),FALSE),IFERROR(OR(E1435="",AND(ISNUMBER(E1435),E1435&gt;=0,E1435&lt;=10000000000,INT(E1435)=E1435,LEFT(IFERROR(CELL("format",E1435),"G"),1)&lt;&gt;"D",LEFT(IFERROR(CELL("format",E1435),"G"),1)&lt;&gt;"S")),FALSE)),"","금액 확인"))</f>
      </c>
    </row>
    <row r="1436">
      <c r="A1436" s="15"/>
      <c r="B1436" s="3"/>
      <c r="C1436" s="3"/>
      <c r="D1436" s="5"/>
      <c r="E1436" s="5"/>
      <c r="F1436" s="3"/>
      <c r="G1436" s="16" t="str">
        <f>IF(AND(D1436="",E1436=""),"",IF(AND(IFERROR(OR(D1436="",AND(ISNUMBER(D1436),D1436&gt;=0,D1436&lt;=10000000000,INT(D1436)=D1436,LEFT(IFERROR(CELL("format",D1436),"G"),1)&lt;&gt;"D",LEFT(IFERROR(CELL("format",D1436),"G"),1)&lt;&gt;"S")),FALSE),IFERROR(OR(E1436="",AND(ISNUMBER(E1436),E1436&gt;=0,E1436&lt;=10000000000,INT(E1436)=E1436,LEFT(IFERROR(CELL("format",E1436),"G"),1)&lt;&gt;"D",LEFT(IFERROR(CELL("format",E1436),"G"),1)&lt;&gt;"S")),FALSE)),"","금액 확인"))</f>
      </c>
    </row>
    <row r="1437">
      <c r="A1437" s="15"/>
      <c r="B1437" s="3"/>
      <c r="C1437" s="3"/>
      <c r="D1437" s="5"/>
      <c r="E1437" s="5"/>
      <c r="F1437" s="3"/>
      <c r="G1437" s="16" t="str">
        <f>IF(AND(D1437="",E1437=""),"",IF(AND(IFERROR(OR(D1437="",AND(ISNUMBER(D1437),D1437&gt;=0,D1437&lt;=10000000000,INT(D1437)=D1437,LEFT(IFERROR(CELL("format",D1437),"G"),1)&lt;&gt;"D",LEFT(IFERROR(CELL("format",D1437),"G"),1)&lt;&gt;"S")),FALSE),IFERROR(OR(E1437="",AND(ISNUMBER(E1437),E1437&gt;=0,E1437&lt;=10000000000,INT(E1437)=E1437,LEFT(IFERROR(CELL("format",E1437),"G"),1)&lt;&gt;"D",LEFT(IFERROR(CELL("format",E1437),"G"),1)&lt;&gt;"S")),FALSE)),"","금액 확인"))</f>
      </c>
    </row>
    <row r="1438">
      <c r="A1438" s="15"/>
      <c r="B1438" s="3"/>
      <c r="C1438" s="3"/>
      <c r="D1438" s="5"/>
      <c r="E1438" s="5"/>
      <c r="F1438" s="3"/>
      <c r="G1438" s="16" t="str">
        <f>IF(AND(D1438="",E1438=""),"",IF(AND(IFERROR(OR(D1438="",AND(ISNUMBER(D1438),D1438&gt;=0,D1438&lt;=10000000000,INT(D1438)=D1438,LEFT(IFERROR(CELL("format",D1438),"G"),1)&lt;&gt;"D",LEFT(IFERROR(CELL("format",D1438),"G"),1)&lt;&gt;"S")),FALSE),IFERROR(OR(E1438="",AND(ISNUMBER(E1438),E1438&gt;=0,E1438&lt;=10000000000,INT(E1438)=E1438,LEFT(IFERROR(CELL("format",E1438),"G"),1)&lt;&gt;"D",LEFT(IFERROR(CELL("format",E1438),"G"),1)&lt;&gt;"S")),FALSE)),"","금액 확인"))</f>
      </c>
    </row>
    <row r="1439">
      <c r="A1439" s="15"/>
      <c r="B1439" s="3"/>
      <c r="C1439" s="3"/>
      <c r="D1439" s="5"/>
      <c r="E1439" s="5"/>
      <c r="F1439" s="3"/>
      <c r="G1439" s="16" t="str">
        <f>IF(AND(D1439="",E1439=""),"",IF(AND(IFERROR(OR(D1439="",AND(ISNUMBER(D1439),D1439&gt;=0,D1439&lt;=10000000000,INT(D1439)=D1439,LEFT(IFERROR(CELL("format",D1439),"G"),1)&lt;&gt;"D",LEFT(IFERROR(CELL("format",D1439),"G"),1)&lt;&gt;"S")),FALSE),IFERROR(OR(E1439="",AND(ISNUMBER(E1439),E1439&gt;=0,E1439&lt;=10000000000,INT(E1439)=E1439,LEFT(IFERROR(CELL("format",E1439),"G"),1)&lt;&gt;"D",LEFT(IFERROR(CELL("format",E1439),"G"),1)&lt;&gt;"S")),FALSE)),"","금액 확인"))</f>
      </c>
    </row>
    <row r="1440">
      <c r="A1440" s="15"/>
      <c r="B1440" s="3"/>
      <c r="C1440" s="3"/>
      <c r="D1440" s="5"/>
      <c r="E1440" s="5"/>
      <c r="F1440" s="3"/>
      <c r="G1440" s="16" t="str">
        <f>IF(AND(D1440="",E1440=""),"",IF(AND(IFERROR(OR(D1440="",AND(ISNUMBER(D1440),D1440&gt;=0,D1440&lt;=10000000000,INT(D1440)=D1440,LEFT(IFERROR(CELL("format",D1440),"G"),1)&lt;&gt;"D",LEFT(IFERROR(CELL("format",D1440),"G"),1)&lt;&gt;"S")),FALSE),IFERROR(OR(E1440="",AND(ISNUMBER(E1440),E1440&gt;=0,E1440&lt;=10000000000,INT(E1440)=E1440,LEFT(IFERROR(CELL("format",E1440),"G"),1)&lt;&gt;"D",LEFT(IFERROR(CELL("format",E1440),"G"),1)&lt;&gt;"S")),FALSE)),"","금액 확인"))</f>
      </c>
    </row>
    <row r="1441">
      <c r="A1441" s="15"/>
      <c r="B1441" s="3"/>
      <c r="C1441" s="3"/>
      <c r="D1441" s="5"/>
      <c r="E1441" s="5"/>
      <c r="F1441" s="3"/>
      <c r="G1441" s="16" t="str">
        <f>IF(AND(D1441="",E1441=""),"",IF(AND(IFERROR(OR(D1441="",AND(ISNUMBER(D1441),D1441&gt;=0,D1441&lt;=10000000000,INT(D1441)=D1441,LEFT(IFERROR(CELL("format",D1441),"G"),1)&lt;&gt;"D",LEFT(IFERROR(CELL("format",D1441),"G"),1)&lt;&gt;"S")),FALSE),IFERROR(OR(E1441="",AND(ISNUMBER(E1441),E1441&gt;=0,E1441&lt;=10000000000,INT(E1441)=E1441,LEFT(IFERROR(CELL("format",E1441),"G"),1)&lt;&gt;"D",LEFT(IFERROR(CELL("format",E1441),"G"),1)&lt;&gt;"S")),FALSE)),"","금액 확인"))</f>
      </c>
    </row>
    <row r="1442">
      <c r="A1442" s="15"/>
      <c r="B1442" s="3"/>
      <c r="C1442" s="3"/>
      <c r="D1442" s="5"/>
      <c r="E1442" s="5"/>
      <c r="F1442" s="3"/>
      <c r="G1442" s="16" t="str">
        <f>IF(AND(D1442="",E1442=""),"",IF(AND(IFERROR(OR(D1442="",AND(ISNUMBER(D1442),D1442&gt;=0,D1442&lt;=10000000000,INT(D1442)=D1442,LEFT(IFERROR(CELL("format",D1442),"G"),1)&lt;&gt;"D",LEFT(IFERROR(CELL("format",D1442),"G"),1)&lt;&gt;"S")),FALSE),IFERROR(OR(E1442="",AND(ISNUMBER(E1442),E1442&gt;=0,E1442&lt;=10000000000,INT(E1442)=E1442,LEFT(IFERROR(CELL("format",E1442),"G"),1)&lt;&gt;"D",LEFT(IFERROR(CELL("format",E1442),"G"),1)&lt;&gt;"S")),FALSE)),"","금액 확인"))</f>
      </c>
    </row>
    <row r="1443">
      <c r="A1443" s="15"/>
      <c r="B1443" s="3"/>
      <c r="C1443" s="3"/>
      <c r="D1443" s="5"/>
      <c r="E1443" s="5"/>
      <c r="F1443" s="3"/>
      <c r="G1443" s="16" t="str">
        <f>IF(AND(D1443="",E1443=""),"",IF(AND(IFERROR(OR(D1443="",AND(ISNUMBER(D1443),D1443&gt;=0,D1443&lt;=10000000000,INT(D1443)=D1443,LEFT(IFERROR(CELL("format",D1443),"G"),1)&lt;&gt;"D",LEFT(IFERROR(CELL("format",D1443),"G"),1)&lt;&gt;"S")),FALSE),IFERROR(OR(E1443="",AND(ISNUMBER(E1443),E1443&gt;=0,E1443&lt;=10000000000,INT(E1443)=E1443,LEFT(IFERROR(CELL("format",E1443),"G"),1)&lt;&gt;"D",LEFT(IFERROR(CELL("format",E1443),"G"),1)&lt;&gt;"S")),FALSE)),"","금액 확인"))</f>
      </c>
    </row>
    <row r="1444">
      <c r="A1444" s="15"/>
      <c r="B1444" s="3"/>
      <c r="C1444" s="3"/>
      <c r="D1444" s="5"/>
      <c r="E1444" s="5"/>
      <c r="F1444" s="3"/>
      <c r="G1444" s="16" t="str">
        <f>IF(AND(D1444="",E1444=""),"",IF(AND(IFERROR(OR(D1444="",AND(ISNUMBER(D1444),D1444&gt;=0,D1444&lt;=10000000000,INT(D1444)=D1444,LEFT(IFERROR(CELL("format",D1444),"G"),1)&lt;&gt;"D",LEFT(IFERROR(CELL("format",D1444),"G"),1)&lt;&gt;"S")),FALSE),IFERROR(OR(E1444="",AND(ISNUMBER(E1444),E1444&gt;=0,E1444&lt;=10000000000,INT(E1444)=E1444,LEFT(IFERROR(CELL("format",E1444),"G"),1)&lt;&gt;"D",LEFT(IFERROR(CELL("format",E1444),"G"),1)&lt;&gt;"S")),FALSE)),"","금액 확인"))</f>
      </c>
    </row>
    <row r="1445">
      <c r="A1445" s="15"/>
      <c r="B1445" s="3"/>
      <c r="C1445" s="3"/>
      <c r="D1445" s="5"/>
      <c r="E1445" s="5"/>
      <c r="F1445" s="3"/>
      <c r="G1445" s="16" t="str">
        <f>IF(AND(D1445="",E1445=""),"",IF(AND(IFERROR(OR(D1445="",AND(ISNUMBER(D1445),D1445&gt;=0,D1445&lt;=10000000000,INT(D1445)=D1445,LEFT(IFERROR(CELL("format",D1445),"G"),1)&lt;&gt;"D",LEFT(IFERROR(CELL("format",D1445),"G"),1)&lt;&gt;"S")),FALSE),IFERROR(OR(E1445="",AND(ISNUMBER(E1445),E1445&gt;=0,E1445&lt;=10000000000,INT(E1445)=E1445,LEFT(IFERROR(CELL("format",E1445),"G"),1)&lt;&gt;"D",LEFT(IFERROR(CELL("format",E1445),"G"),1)&lt;&gt;"S")),FALSE)),"","금액 확인"))</f>
      </c>
    </row>
    <row r="1446">
      <c r="A1446" s="15"/>
      <c r="B1446" s="3"/>
      <c r="C1446" s="3"/>
      <c r="D1446" s="5"/>
      <c r="E1446" s="5"/>
      <c r="F1446" s="3"/>
      <c r="G1446" s="16" t="str">
        <f>IF(AND(D1446="",E1446=""),"",IF(AND(IFERROR(OR(D1446="",AND(ISNUMBER(D1446),D1446&gt;=0,D1446&lt;=10000000000,INT(D1446)=D1446,LEFT(IFERROR(CELL("format",D1446),"G"),1)&lt;&gt;"D",LEFT(IFERROR(CELL("format",D1446),"G"),1)&lt;&gt;"S")),FALSE),IFERROR(OR(E1446="",AND(ISNUMBER(E1446),E1446&gt;=0,E1446&lt;=10000000000,INT(E1446)=E1446,LEFT(IFERROR(CELL("format",E1446),"G"),1)&lt;&gt;"D",LEFT(IFERROR(CELL("format",E1446),"G"),1)&lt;&gt;"S")),FALSE)),"","금액 확인"))</f>
      </c>
    </row>
    <row r="1447">
      <c r="A1447" s="15"/>
      <c r="B1447" s="3"/>
      <c r="C1447" s="3"/>
      <c r="D1447" s="5"/>
      <c r="E1447" s="5"/>
      <c r="F1447" s="3"/>
      <c r="G1447" s="16" t="str">
        <f>IF(AND(D1447="",E1447=""),"",IF(AND(IFERROR(OR(D1447="",AND(ISNUMBER(D1447),D1447&gt;=0,D1447&lt;=10000000000,INT(D1447)=D1447,LEFT(IFERROR(CELL("format",D1447),"G"),1)&lt;&gt;"D",LEFT(IFERROR(CELL("format",D1447),"G"),1)&lt;&gt;"S")),FALSE),IFERROR(OR(E1447="",AND(ISNUMBER(E1447),E1447&gt;=0,E1447&lt;=10000000000,INT(E1447)=E1447,LEFT(IFERROR(CELL("format",E1447),"G"),1)&lt;&gt;"D",LEFT(IFERROR(CELL("format",E1447),"G"),1)&lt;&gt;"S")),FALSE)),"","금액 확인"))</f>
      </c>
    </row>
    <row r="1448">
      <c r="A1448" s="15"/>
      <c r="B1448" s="3"/>
      <c r="C1448" s="3"/>
      <c r="D1448" s="5"/>
      <c r="E1448" s="5"/>
      <c r="F1448" s="3"/>
      <c r="G1448" s="16" t="str">
        <f>IF(AND(D1448="",E1448=""),"",IF(AND(IFERROR(OR(D1448="",AND(ISNUMBER(D1448),D1448&gt;=0,D1448&lt;=10000000000,INT(D1448)=D1448,LEFT(IFERROR(CELL("format",D1448),"G"),1)&lt;&gt;"D",LEFT(IFERROR(CELL("format",D1448),"G"),1)&lt;&gt;"S")),FALSE),IFERROR(OR(E1448="",AND(ISNUMBER(E1448),E1448&gt;=0,E1448&lt;=10000000000,INT(E1448)=E1448,LEFT(IFERROR(CELL("format",E1448),"G"),1)&lt;&gt;"D",LEFT(IFERROR(CELL("format",E1448),"G"),1)&lt;&gt;"S")),FALSE)),"","금액 확인"))</f>
      </c>
    </row>
    <row r="1449">
      <c r="A1449" s="15"/>
      <c r="B1449" s="3"/>
      <c r="C1449" s="3"/>
      <c r="D1449" s="5"/>
      <c r="E1449" s="5"/>
      <c r="F1449" s="3"/>
      <c r="G1449" s="16" t="str">
        <f>IF(AND(D1449="",E1449=""),"",IF(AND(IFERROR(OR(D1449="",AND(ISNUMBER(D1449),D1449&gt;=0,D1449&lt;=10000000000,INT(D1449)=D1449,LEFT(IFERROR(CELL("format",D1449),"G"),1)&lt;&gt;"D",LEFT(IFERROR(CELL("format",D1449),"G"),1)&lt;&gt;"S")),FALSE),IFERROR(OR(E1449="",AND(ISNUMBER(E1449),E1449&gt;=0,E1449&lt;=10000000000,INT(E1449)=E1449,LEFT(IFERROR(CELL("format",E1449),"G"),1)&lt;&gt;"D",LEFT(IFERROR(CELL("format",E1449),"G"),1)&lt;&gt;"S")),FALSE)),"","금액 확인"))</f>
      </c>
    </row>
    <row r="1450">
      <c r="A1450" s="15"/>
      <c r="B1450" s="3"/>
      <c r="C1450" s="3"/>
      <c r="D1450" s="5"/>
      <c r="E1450" s="5"/>
      <c r="F1450" s="3"/>
      <c r="G1450" s="16" t="str">
        <f>IF(AND(D1450="",E1450=""),"",IF(AND(IFERROR(OR(D1450="",AND(ISNUMBER(D1450),D1450&gt;=0,D1450&lt;=10000000000,INT(D1450)=D1450,LEFT(IFERROR(CELL("format",D1450),"G"),1)&lt;&gt;"D",LEFT(IFERROR(CELL("format",D1450),"G"),1)&lt;&gt;"S")),FALSE),IFERROR(OR(E1450="",AND(ISNUMBER(E1450),E1450&gt;=0,E1450&lt;=10000000000,INT(E1450)=E1450,LEFT(IFERROR(CELL("format",E1450),"G"),1)&lt;&gt;"D",LEFT(IFERROR(CELL("format",E1450),"G"),1)&lt;&gt;"S")),FALSE)),"","금액 확인"))</f>
      </c>
    </row>
    <row r="1451">
      <c r="A1451" s="15"/>
      <c r="B1451" s="3"/>
      <c r="C1451" s="3"/>
      <c r="D1451" s="5"/>
      <c r="E1451" s="5"/>
      <c r="F1451" s="3"/>
      <c r="G1451" s="16" t="str">
        <f>IF(AND(D1451="",E1451=""),"",IF(AND(IFERROR(OR(D1451="",AND(ISNUMBER(D1451),D1451&gt;=0,D1451&lt;=10000000000,INT(D1451)=D1451,LEFT(IFERROR(CELL("format",D1451),"G"),1)&lt;&gt;"D",LEFT(IFERROR(CELL("format",D1451),"G"),1)&lt;&gt;"S")),FALSE),IFERROR(OR(E1451="",AND(ISNUMBER(E1451),E1451&gt;=0,E1451&lt;=10000000000,INT(E1451)=E1451,LEFT(IFERROR(CELL("format",E1451),"G"),1)&lt;&gt;"D",LEFT(IFERROR(CELL("format",E1451),"G"),1)&lt;&gt;"S")),FALSE)),"","금액 확인"))</f>
      </c>
    </row>
    <row r="1452">
      <c r="A1452" s="15"/>
      <c r="B1452" s="3"/>
      <c r="C1452" s="3"/>
      <c r="D1452" s="5"/>
      <c r="E1452" s="5"/>
      <c r="F1452" s="3"/>
      <c r="G1452" s="16" t="str">
        <f>IF(AND(D1452="",E1452=""),"",IF(AND(IFERROR(OR(D1452="",AND(ISNUMBER(D1452),D1452&gt;=0,D1452&lt;=10000000000,INT(D1452)=D1452,LEFT(IFERROR(CELL("format",D1452),"G"),1)&lt;&gt;"D",LEFT(IFERROR(CELL("format",D1452),"G"),1)&lt;&gt;"S")),FALSE),IFERROR(OR(E1452="",AND(ISNUMBER(E1452),E1452&gt;=0,E1452&lt;=10000000000,INT(E1452)=E1452,LEFT(IFERROR(CELL("format",E1452),"G"),1)&lt;&gt;"D",LEFT(IFERROR(CELL("format",E1452),"G"),1)&lt;&gt;"S")),FALSE)),"","금액 확인"))</f>
      </c>
    </row>
    <row r="1453">
      <c r="A1453" s="15"/>
      <c r="B1453" s="3"/>
      <c r="C1453" s="3"/>
      <c r="D1453" s="5"/>
      <c r="E1453" s="5"/>
      <c r="F1453" s="3"/>
      <c r="G1453" s="16" t="str">
        <f>IF(AND(D1453="",E1453=""),"",IF(AND(IFERROR(OR(D1453="",AND(ISNUMBER(D1453),D1453&gt;=0,D1453&lt;=10000000000,INT(D1453)=D1453,LEFT(IFERROR(CELL("format",D1453),"G"),1)&lt;&gt;"D",LEFT(IFERROR(CELL("format",D1453),"G"),1)&lt;&gt;"S")),FALSE),IFERROR(OR(E1453="",AND(ISNUMBER(E1453),E1453&gt;=0,E1453&lt;=10000000000,INT(E1453)=E1453,LEFT(IFERROR(CELL("format",E1453),"G"),1)&lt;&gt;"D",LEFT(IFERROR(CELL("format",E1453),"G"),1)&lt;&gt;"S")),FALSE)),"","금액 확인"))</f>
      </c>
    </row>
    <row r="1454">
      <c r="A1454" s="15"/>
      <c r="B1454" s="3"/>
      <c r="C1454" s="3"/>
      <c r="D1454" s="5"/>
      <c r="E1454" s="5"/>
      <c r="F1454" s="3"/>
      <c r="G1454" s="16" t="str">
        <f>IF(AND(D1454="",E1454=""),"",IF(AND(IFERROR(OR(D1454="",AND(ISNUMBER(D1454),D1454&gt;=0,D1454&lt;=10000000000,INT(D1454)=D1454,LEFT(IFERROR(CELL("format",D1454),"G"),1)&lt;&gt;"D",LEFT(IFERROR(CELL("format",D1454),"G"),1)&lt;&gt;"S")),FALSE),IFERROR(OR(E1454="",AND(ISNUMBER(E1454),E1454&gt;=0,E1454&lt;=10000000000,INT(E1454)=E1454,LEFT(IFERROR(CELL("format",E1454),"G"),1)&lt;&gt;"D",LEFT(IFERROR(CELL("format",E1454),"G"),1)&lt;&gt;"S")),FALSE)),"","금액 확인"))</f>
      </c>
    </row>
    <row r="1455">
      <c r="A1455" s="15"/>
      <c r="B1455" s="3"/>
      <c r="C1455" s="3"/>
      <c r="D1455" s="5"/>
      <c r="E1455" s="5"/>
      <c r="F1455" s="3"/>
      <c r="G1455" s="16" t="str">
        <f>IF(AND(D1455="",E1455=""),"",IF(AND(IFERROR(OR(D1455="",AND(ISNUMBER(D1455),D1455&gt;=0,D1455&lt;=10000000000,INT(D1455)=D1455,LEFT(IFERROR(CELL("format",D1455),"G"),1)&lt;&gt;"D",LEFT(IFERROR(CELL("format",D1455),"G"),1)&lt;&gt;"S")),FALSE),IFERROR(OR(E1455="",AND(ISNUMBER(E1455),E1455&gt;=0,E1455&lt;=10000000000,INT(E1455)=E1455,LEFT(IFERROR(CELL("format",E1455),"G"),1)&lt;&gt;"D",LEFT(IFERROR(CELL("format",E1455),"G"),1)&lt;&gt;"S")),FALSE)),"","금액 확인"))</f>
      </c>
    </row>
    <row r="1456">
      <c r="A1456" s="15"/>
      <c r="B1456" s="3"/>
      <c r="C1456" s="3"/>
      <c r="D1456" s="5"/>
      <c r="E1456" s="5"/>
      <c r="F1456" s="3"/>
      <c r="G1456" s="16" t="str">
        <f>IF(AND(D1456="",E1456=""),"",IF(AND(IFERROR(OR(D1456="",AND(ISNUMBER(D1456),D1456&gt;=0,D1456&lt;=10000000000,INT(D1456)=D1456,LEFT(IFERROR(CELL("format",D1456),"G"),1)&lt;&gt;"D",LEFT(IFERROR(CELL("format",D1456),"G"),1)&lt;&gt;"S")),FALSE),IFERROR(OR(E1456="",AND(ISNUMBER(E1456),E1456&gt;=0,E1456&lt;=10000000000,INT(E1456)=E1456,LEFT(IFERROR(CELL("format",E1456),"G"),1)&lt;&gt;"D",LEFT(IFERROR(CELL("format",E1456),"G"),1)&lt;&gt;"S")),FALSE)),"","금액 확인"))</f>
      </c>
    </row>
    <row r="1457">
      <c r="A1457" s="15"/>
      <c r="B1457" s="3"/>
      <c r="C1457" s="3"/>
      <c r="D1457" s="5"/>
      <c r="E1457" s="5"/>
      <c r="F1457" s="3"/>
      <c r="G1457" s="16" t="str">
        <f>IF(AND(D1457="",E1457=""),"",IF(AND(IFERROR(OR(D1457="",AND(ISNUMBER(D1457),D1457&gt;=0,D1457&lt;=10000000000,INT(D1457)=D1457,LEFT(IFERROR(CELL("format",D1457),"G"),1)&lt;&gt;"D",LEFT(IFERROR(CELL("format",D1457),"G"),1)&lt;&gt;"S")),FALSE),IFERROR(OR(E1457="",AND(ISNUMBER(E1457),E1457&gt;=0,E1457&lt;=10000000000,INT(E1457)=E1457,LEFT(IFERROR(CELL("format",E1457),"G"),1)&lt;&gt;"D",LEFT(IFERROR(CELL("format",E1457),"G"),1)&lt;&gt;"S")),FALSE)),"","금액 확인"))</f>
      </c>
    </row>
    <row r="1458">
      <c r="A1458" s="15"/>
      <c r="B1458" s="3"/>
      <c r="C1458" s="3"/>
      <c r="D1458" s="5"/>
      <c r="E1458" s="5"/>
      <c r="F1458" s="3"/>
      <c r="G1458" s="16" t="str">
        <f>IF(AND(D1458="",E1458=""),"",IF(AND(IFERROR(OR(D1458="",AND(ISNUMBER(D1458),D1458&gt;=0,D1458&lt;=10000000000,INT(D1458)=D1458,LEFT(IFERROR(CELL("format",D1458),"G"),1)&lt;&gt;"D",LEFT(IFERROR(CELL("format",D1458),"G"),1)&lt;&gt;"S")),FALSE),IFERROR(OR(E1458="",AND(ISNUMBER(E1458),E1458&gt;=0,E1458&lt;=10000000000,INT(E1458)=E1458,LEFT(IFERROR(CELL("format",E1458),"G"),1)&lt;&gt;"D",LEFT(IFERROR(CELL("format",E1458),"G"),1)&lt;&gt;"S")),FALSE)),"","금액 확인"))</f>
      </c>
    </row>
    <row r="1459">
      <c r="A1459" s="15"/>
      <c r="B1459" s="3"/>
      <c r="C1459" s="3"/>
      <c r="D1459" s="5"/>
      <c r="E1459" s="5"/>
      <c r="F1459" s="3"/>
      <c r="G1459" s="16" t="str">
        <f>IF(AND(D1459="",E1459=""),"",IF(AND(IFERROR(OR(D1459="",AND(ISNUMBER(D1459),D1459&gt;=0,D1459&lt;=10000000000,INT(D1459)=D1459,LEFT(IFERROR(CELL("format",D1459),"G"),1)&lt;&gt;"D",LEFT(IFERROR(CELL("format",D1459),"G"),1)&lt;&gt;"S")),FALSE),IFERROR(OR(E1459="",AND(ISNUMBER(E1459),E1459&gt;=0,E1459&lt;=10000000000,INT(E1459)=E1459,LEFT(IFERROR(CELL("format",E1459),"G"),1)&lt;&gt;"D",LEFT(IFERROR(CELL("format",E1459),"G"),1)&lt;&gt;"S")),FALSE)),"","금액 확인"))</f>
      </c>
    </row>
    <row r="1460">
      <c r="A1460" s="15"/>
      <c r="B1460" s="3"/>
      <c r="C1460" s="3"/>
      <c r="D1460" s="5"/>
      <c r="E1460" s="5"/>
      <c r="F1460" s="3"/>
      <c r="G1460" s="16" t="str">
        <f>IF(AND(D1460="",E1460=""),"",IF(AND(IFERROR(OR(D1460="",AND(ISNUMBER(D1460),D1460&gt;=0,D1460&lt;=10000000000,INT(D1460)=D1460,LEFT(IFERROR(CELL("format",D1460),"G"),1)&lt;&gt;"D",LEFT(IFERROR(CELL("format",D1460),"G"),1)&lt;&gt;"S")),FALSE),IFERROR(OR(E1460="",AND(ISNUMBER(E1460),E1460&gt;=0,E1460&lt;=10000000000,INT(E1460)=E1460,LEFT(IFERROR(CELL("format",E1460),"G"),1)&lt;&gt;"D",LEFT(IFERROR(CELL("format",E1460),"G"),1)&lt;&gt;"S")),FALSE)),"","금액 확인"))</f>
      </c>
    </row>
    <row r="1461">
      <c r="A1461" s="15"/>
      <c r="B1461" s="3"/>
      <c r="C1461" s="3"/>
      <c r="D1461" s="5"/>
      <c r="E1461" s="5"/>
      <c r="F1461" s="3"/>
      <c r="G1461" s="16" t="str">
        <f>IF(AND(D1461="",E1461=""),"",IF(AND(IFERROR(OR(D1461="",AND(ISNUMBER(D1461),D1461&gt;=0,D1461&lt;=10000000000,INT(D1461)=D1461,LEFT(IFERROR(CELL("format",D1461),"G"),1)&lt;&gt;"D",LEFT(IFERROR(CELL("format",D1461),"G"),1)&lt;&gt;"S")),FALSE),IFERROR(OR(E1461="",AND(ISNUMBER(E1461),E1461&gt;=0,E1461&lt;=10000000000,INT(E1461)=E1461,LEFT(IFERROR(CELL("format",E1461),"G"),1)&lt;&gt;"D",LEFT(IFERROR(CELL("format",E1461),"G"),1)&lt;&gt;"S")),FALSE)),"","금액 확인"))</f>
      </c>
    </row>
    <row r="1462">
      <c r="A1462" s="15"/>
      <c r="B1462" s="3"/>
      <c r="C1462" s="3"/>
      <c r="D1462" s="5"/>
      <c r="E1462" s="5"/>
      <c r="F1462" s="3"/>
      <c r="G1462" s="16" t="str">
        <f>IF(AND(D1462="",E1462=""),"",IF(AND(IFERROR(OR(D1462="",AND(ISNUMBER(D1462),D1462&gt;=0,D1462&lt;=10000000000,INT(D1462)=D1462,LEFT(IFERROR(CELL("format",D1462),"G"),1)&lt;&gt;"D",LEFT(IFERROR(CELL("format",D1462),"G"),1)&lt;&gt;"S")),FALSE),IFERROR(OR(E1462="",AND(ISNUMBER(E1462),E1462&gt;=0,E1462&lt;=10000000000,INT(E1462)=E1462,LEFT(IFERROR(CELL("format",E1462),"G"),1)&lt;&gt;"D",LEFT(IFERROR(CELL("format",E1462),"G"),1)&lt;&gt;"S")),FALSE)),"","금액 확인"))</f>
      </c>
    </row>
    <row r="1463">
      <c r="A1463" s="15"/>
      <c r="B1463" s="3"/>
      <c r="C1463" s="3"/>
      <c r="D1463" s="5"/>
      <c r="E1463" s="5"/>
      <c r="F1463" s="3"/>
      <c r="G1463" s="16" t="str">
        <f>IF(AND(D1463="",E1463=""),"",IF(AND(IFERROR(OR(D1463="",AND(ISNUMBER(D1463),D1463&gt;=0,D1463&lt;=10000000000,INT(D1463)=D1463,LEFT(IFERROR(CELL("format",D1463),"G"),1)&lt;&gt;"D",LEFT(IFERROR(CELL("format",D1463),"G"),1)&lt;&gt;"S")),FALSE),IFERROR(OR(E1463="",AND(ISNUMBER(E1463),E1463&gt;=0,E1463&lt;=10000000000,INT(E1463)=E1463,LEFT(IFERROR(CELL("format",E1463),"G"),1)&lt;&gt;"D",LEFT(IFERROR(CELL("format",E1463),"G"),1)&lt;&gt;"S")),FALSE)),"","금액 확인"))</f>
      </c>
    </row>
    <row r="1464">
      <c r="A1464" s="15"/>
      <c r="B1464" s="3"/>
      <c r="C1464" s="3"/>
      <c r="D1464" s="5"/>
      <c r="E1464" s="5"/>
      <c r="F1464" s="3"/>
      <c r="G1464" s="16" t="str">
        <f>IF(AND(D1464="",E1464=""),"",IF(AND(IFERROR(OR(D1464="",AND(ISNUMBER(D1464),D1464&gt;=0,D1464&lt;=10000000000,INT(D1464)=D1464,LEFT(IFERROR(CELL("format",D1464),"G"),1)&lt;&gt;"D",LEFT(IFERROR(CELL("format",D1464),"G"),1)&lt;&gt;"S")),FALSE),IFERROR(OR(E1464="",AND(ISNUMBER(E1464),E1464&gt;=0,E1464&lt;=10000000000,INT(E1464)=E1464,LEFT(IFERROR(CELL("format",E1464),"G"),1)&lt;&gt;"D",LEFT(IFERROR(CELL("format",E1464),"G"),1)&lt;&gt;"S")),FALSE)),"","금액 확인"))</f>
      </c>
    </row>
    <row r="1465">
      <c r="A1465" s="15"/>
      <c r="B1465" s="3"/>
      <c r="C1465" s="3"/>
      <c r="D1465" s="5"/>
      <c r="E1465" s="5"/>
      <c r="F1465" s="3"/>
      <c r="G1465" s="16" t="str">
        <f>IF(AND(D1465="",E1465=""),"",IF(AND(IFERROR(OR(D1465="",AND(ISNUMBER(D1465),D1465&gt;=0,D1465&lt;=10000000000,INT(D1465)=D1465,LEFT(IFERROR(CELL("format",D1465),"G"),1)&lt;&gt;"D",LEFT(IFERROR(CELL("format",D1465),"G"),1)&lt;&gt;"S")),FALSE),IFERROR(OR(E1465="",AND(ISNUMBER(E1465),E1465&gt;=0,E1465&lt;=10000000000,INT(E1465)=E1465,LEFT(IFERROR(CELL("format",E1465),"G"),1)&lt;&gt;"D",LEFT(IFERROR(CELL("format",E1465),"G"),1)&lt;&gt;"S")),FALSE)),"","금액 확인"))</f>
      </c>
    </row>
    <row r="1466">
      <c r="A1466" s="15"/>
      <c r="B1466" s="3"/>
      <c r="C1466" s="3"/>
      <c r="D1466" s="5"/>
      <c r="E1466" s="5"/>
      <c r="F1466" s="3"/>
      <c r="G1466" s="16" t="str">
        <f>IF(AND(D1466="",E1466=""),"",IF(AND(IFERROR(OR(D1466="",AND(ISNUMBER(D1466),D1466&gt;=0,D1466&lt;=10000000000,INT(D1466)=D1466,LEFT(IFERROR(CELL("format",D1466),"G"),1)&lt;&gt;"D",LEFT(IFERROR(CELL("format",D1466),"G"),1)&lt;&gt;"S")),FALSE),IFERROR(OR(E1466="",AND(ISNUMBER(E1466),E1466&gt;=0,E1466&lt;=10000000000,INT(E1466)=E1466,LEFT(IFERROR(CELL("format",E1466),"G"),1)&lt;&gt;"D",LEFT(IFERROR(CELL("format",E1466),"G"),1)&lt;&gt;"S")),FALSE)),"","금액 확인"))</f>
      </c>
    </row>
    <row r="1467">
      <c r="A1467" s="15"/>
      <c r="B1467" s="3"/>
      <c r="C1467" s="3"/>
      <c r="D1467" s="5"/>
      <c r="E1467" s="5"/>
      <c r="F1467" s="3"/>
      <c r="G1467" s="16" t="str">
        <f>IF(AND(D1467="",E1467=""),"",IF(AND(IFERROR(OR(D1467="",AND(ISNUMBER(D1467),D1467&gt;=0,D1467&lt;=10000000000,INT(D1467)=D1467,LEFT(IFERROR(CELL("format",D1467),"G"),1)&lt;&gt;"D",LEFT(IFERROR(CELL("format",D1467),"G"),1)&lt;&gt;"S")),FALSE),IFERROR(OR(E1467="",AND(ISNUMBER(E1467),E1467&gt;=0,E1467&lt;=10000000000,INT(E1467)=E1467,LEFT(IFERROR(CELL("format",E1467),"G"),1)&lt;&gt;"D",LEFT(IFERROR(CELL("format",E1467),"G"),1)&lt;&gt;"S")),FALSE)),"","금액 확인"))</f>
      </c>
    </row>
    <row r="1468">
      <c r="A1468" s="15"/>
      <c r="B1468" s="3"/>
      <c r="C1468" s="3"/>
      <c r="D1468" s="5"/>
      <c r="E1468" s="5"/>
      <c r="F1468" s="3"/>
      <c r="G1468" s="16" t="str">
        <f>IF(AND(D1468="",E1468=""),"",IF(AND(IFERROR(OR(D1468="",AND(ISNUMBER(D1468),D1468&gt;=0,D1468&lt;=10000000000,INT(D1468)=D1468,LEFT(IFERROR(CELL("format",D1468),"G"),1)&lt;&gt;"D",LEFT(IFERROR(CELL("format",D1468),"G"),1)&lt;&gt;"S")),FALSE),IFERROR(OR(E1468="",AND(ISNUMBER(E1468),E1468&gt;=0,E1468&lt;=10000000000,INT(E1468)=E1468,LEFT(IFERROR(CELL("format",E1468),"G"),1)&lt;&gt;"D",LEFT(IFERROR(CELL("format",E1468),"G"),1)&lt;&gt;"S")),FALSE)),"","금액 확인"))</f>
      </c>
    </row>
    <row r="1469">
      <c r="A1469" s="15"/>
      <c r="B1469" s="3"/>
      <c r="C1469" s="3"/>
      <c r="D1469" s="5"/>
      <c r="E1469" s="5"/>
      <c r="F1469" s="3"/>
      <c r="G1469" s="16" t="str">
        <f>IF(AND(D1469="",E1469=""),"",IF(AND(IFERROR(OR(D1469="",AND(ISNUMBER(D1469),D1469&gt;=0,D1469&lt;=10000000000,INT(D1469)=D1469,LEFT(IFERROR(CELL("format",D1469),"G"),1)&lt;&gt;"D",LEFT(IFERROR(CELL("format",D1469),"G"),1)&lt;&gt;"S")),FALSE),IFERROR(OR(E1469="",AND(ISNUMBER(E1469),E1469&gt;=0,E1469&lt;=10000000000,INT(E1469)=E1469,LEFT(IFERROR(CELL("format",E1469),"G"),1)&lt;&gt;"D",LEFT(IFERROR(CELL("format",E1469),"G"),1)&lt;&gt;"S")),FALSE)),"","금액 확인"))</f>
      </c>
    </row>
    <row r="1470">
      <c r="A1470" s="15"/>
      <c r="B1470" s="3"/>
      <c r="C1470" s="3"/>
      <c r="D1470" s="5"/>
      <c r="E1470" s="5"/>
      <c r="F1470" s="3"/>
      <c r="G1470" s="16" t="str">
        <f>IF(AND(D1470="",E1470=""),"",IF(AND(IFERROR(OR(D1470="",AND(ISNUMBER(D1470),D1470&gt;=0,D1470&lt;=10000000000,INT(D1470)=D1470,LEFT(IFERROR(CELL("format",D1470),"G"),1)&lt;&gt;"D",LEFT(IFERROR(CELL("format",D1470),"G"),1)&lt;&gt;"S")),FALSE),IFERROR(OR(E1470="",AND(ISNUMBER(E1470),E1470&gt;=0,E1470&lt;=10000000000,INT(E1470)=E1470,LEFT(IFERROR(CELL("format",E1470),"G"),1)&lt;&gt;"D",LEFT(IFERROR(CELL("format",E1470),"G"),1)&lt;&gt;"S")),FALSE)),"","금액 확인"))</f>
      </c>
    </row>
    <row r="1471">
      <c r="A1471" s="15"/>
      <c r="B1471" s="3"/>
      <c r="C1471" s="3"/>
      <c r="D1471" s="5"/>
      <c r="E1471" s="5"/>
      <c r="F1471" s="3"/>
      <c r="G1471" s="16" t="str">
        <f>IF(AND(D1471="",E1471=""),"",IF(AND(IFERROR(OR(D1471="",AND(ISNUMBER(D1471),D1471&gt;=0,D1471&lt;=10000000000,INT(D1471)=D1471,LEFT(IFERROR(CELL("format",D1471),"G"),1)&lt;&gt;"D",LEFT(IFERROR(CELL("format",D1471),"G"),1)&lt;&gt;"S")),FALSE),IFERROR(OR(E1471="",AND(ISNUMBER(E1471),E1471&gt;=0,E1471&lt;=10000000000,INT(E1471)=E1471,LEFT(IFERROR(CELL("format",E1471),"G"),1)&lt;&gt;"D",LEFT(IFERROR(CELL("format",E1471),"G"),1)&lt;&gt;"S")),FALSE)),"","금액 확인"))</f>
      </c>
    </row>
    <row r="1472">
      <c r="A1472" s="15"/>
      <c r="B1472" s="3"/>
      <c r="C1472" s="3"/>
      <c r="D1472" s="5"/>
      <c r="E1472" s="5"/>
      <c r="F1472" s="3"/>
      <c r="G1472" s="16" t="str">
        <f>IF(AND(D1472="",E1472=""),"",IF(AND(IFERROR(OR(D1472="",AND(ISNUMBER(D1472),D1472&gt;=0,D1472&lt;=10000000000,INT(D1472)=D1472,LEFT(IFERROR(CELL("format",D1472),"G"),1)&lt;&gt;"D",LEFT(IFERROR(CELL("format",D1472),"G"),1)&lt;&gt;"S")),FALSE),IFERROR(OR(E1472="",AND(ISNUMBER(E1472),E1472&gt;=0,E1472&lt;=10000000000,INT(E1472)=E1472,LEFT(IFERROR(CELL("format",E1472),"G"),1)&lt;&gt;"D",LEFT(IFERROR(CELL("format",E1472),"G"),1)&lt;&gt;"S")),FALSE)),"","금액 확인"))</f>
      </c>
    </row>
    <row r="1473">
      <c r="A1473" s="15"/>
      <c r="B1473" s="3"/>
      <c r="C1473" s="3"/>
      <c r="D1473" s="5"/>
      <c r="E1473" s="5"/>
      <c r="F1473" s="3"/>
      <c r="G1473" s="16" t="str">
        <f>IF(AND(D1473="",E1473=""),"",IF(AND(IFERROR(OR(D1473="",AND(ISNUMBER(D1473),D1473&gt;=0,D1473&lt;=10000000000,INT(D1473)=D1473,LEFT(IFERROR(CELL("format",D1473),"G"),1)&lt;&gt;"D",LEFT(IFERROR(CELL("format",D1473),"G"),1)&lt;&gt;"S")),FALSE),IFERROR(OR(E1473="",AND(ISNUMBER(E1473),E1473&gt;=0,E1473&lt;=10000000000,INT(E1473)=E1473,LEFT(IFERROR(CELL("format",E1473),"G"),1)&lt;&gt;"D",LEFT(IFERROR(CELL("format",E1473),"G"),1)&lt;&gt;"S")),FALSE)),"","금액 확인"))</f>
      </c>
    </row>
    <row r="1474">
      <c r="A1474" s="15"/>
      <c r="B1474" s="3"/>
      <c r="C1474" s="3"/>
      <c r="D1474" s="5"/>
      <c r="E1474" s="5"/>
      <c r="F1474" s="3"/>
      <c r="G1474" s="16" t="str">
        <f>IF(AND(D1474="",E1474=""),"",IF(AND(IFERROR(OR(D1474="",AND(ISNUMBER(D1474),D1474&gt;=0,D1474&lt;=10000000000,INT(D1474)=D1474,LEFT(IFERROR(CELL("format",D1474),"G"),1)&lt;&gt;"D",LEFT(IFERROR(CELL("format",D1474),"G"),1)&lt;&gt;"S")),FALSE),IFERROR(OR(E1474="",AND(ISNUMBER(E1474),E1474&gt;=0,E1474&lt;=10000000000,INT(E1474)=E1474,LEFT(IFERROR(CELL("format",E1474),"G"),1)&lt;&gt;"D",LEFT(IFERROR(CELL("format",E1474),"G"),1)&lt;&gt;"S")),FALSE)),"","금액 확인"))</f>
      </c>
    </row>
    <row r="1475">
      <c r="A1475" s="15"/>
      <c r="B1475" s="3"/>
      <c r="C1475" s="3"/>
      <c r="D1475" s="5"/>
      <c r="E1475" s="5"/>
      <c r="F1475" s="3"/>
      <c r="G1475" s="16" t="str">
        <f>IF(AND(D1475="",E1475=""),"",IF(AND(IFERROR(OR(D1475="",AND(ISNUMBER(D1475),D1475&gt;=0,D1475&lt;=10000000000,INT(D1475)=D1475,LEFT(IFERROR(CELL("format",D1475),"G"),1)&lt;&gt;"D",LEFT(IFERROR(CELL("format",D1475),"G"),1)&lt;&gt;"S")),FALSE),IFERROR(OR(E1475="",AND(ISNUMBER(E1475),E1475&gt;=0,E1475&lt;=10000000000,INT(E1475)=E1475,LEFT(IFERROR(CELL("format",E1475),"G"),1)&lt;&gt;"D",LEFT(IFERROR(CELL("format",E1475),"G"),1)&lt;&gt;"S")),FALSE)),"","금액 확인"))</f>
      </c>
    </row>
    <row r="1476">
      <c r="A1476" s="15"/>
      <c r="B1476" s="3"/>
      <c r="C1476" s="3"/>
      <c r="D1476" s="5"/>
      <c r="E1476" s="5"/>
      <c r="F1476" s="3"/>
      <c r="G1476" s="16" t="str">
        <f>IF(AND(D1476="",E1476=""),"",IF(AND(IFERROR(OR(D1476="",AND(ISNUMBER(D1476),D1476&gt;=0,D1476&lt;=10000000000,INT(D1476)=D1476,LEFT(IFERROR(CELL("format",D1476),"G"),1)&lt;&gt;"D",LEFT(IFERROR(CELL("format",D1476),"G"),1)&lt;&gt;"S")),FALSE),IFERROR(OR(E1476="",AND(ISNUMBER(E1476),E1476&gt;=0,E1476&lt;=10000000000,INT(E1476)=E1476,LEFT(IFERROR(CELL("format",E1476),"G"),1)&lt;&gt;"D",LEFT(IFERROR(CELL("format",E1476),"G"),1)&lt;&gt;"S")),FALSE)),"","금액 확인"))</f>
      </c>
    </row>
    <row r="1477">
      <c r="A1477" s="15"/>
      <c r="B1477" s="3"/>
      <c r="C1477" s="3"/>
      <c r="D1477" s="5"/>
      <c r="E1477" s="5"/>
      <c r="F1477" s="3"/>
      <c r="G1477" s="16" t="str">
        <f>IF(AND(D1477="",E1477=""),"",IF(AND(IFERROR(OR(D1477="",AND(ISNUMBER(D1477),D1477&gt;=0,D1477&lt;=10000000000,INT(D1477)=D1477,LEFT(IFERROR(CELL("format",D1477),"G"),1)&lt;&gt;"D",LEFT(IFERROR(CELL("format",D1477),"G"),1)&lt;&gt;"S")),FALSE),IFERROR(OR(E1477="",AND(ISNUMBER(E1477),E1477&gt;=0,E1477&lt;=10000000000,INT(E1477)=E1477,LEFT(IFERROR(CELL("format",E1477),"G"),1)&lt;&gt;"D",LEFT(IFERROR(CELL("format",E1477),"G"),1)&lt;&gt;"S")),FALSE)),"","금액 확인"))</f>
      </c>
    </row>
    <row r="1478">
      <c r="A1478" s="15"/>
      <c r="B1478" s="3"/>
      <c r="C1478" s="3"/>
      <c r="D1478" s="5"/>
      <c r="E1478" s="5"/>
      <c r="F1478" s="3"/>
      <c r="G1478" s="16" t="str">
        <f>IF(AND(D1478="",E1478=""),"",IF(AND(IFERROR(OR(D1478="",AND(ISNUMBER(D1478),D1478&gt;=0,D1478&lt;=10000000000,INT(D1478)=D1478,LEFT(IFERROR(CELL("format",D1478),"G"),1)&lt;&gt;"D",LEFT(IFERROR(CELL("format",D1478),"G"),1)&lt;&gt;"S")),FALSE),IFERROR(OR(E1478="",AND(ISNUMBER(E1478),E1478&gt;=0,E1478&lt;=10000000000,INT(E1478)=E1478,LEFT(IFERROR(CELL("format",E1478),"G"),1)&lt;&gt;"D",LEFT(IFERROR(CELL("format",E1478),"G"),1)&lt;&gt;"S")),FALSE)),"","금액 확인"))</f>
      </c>
    </row>
    <row r="1479">
      <c r="A1479" s="15"/>
      <c r="B1479" s="3"/>
      <c r="C1479" s="3"/>
      <c r="D1479" s="5"/>
      <c r="E1479" s="5"/>
      <c r="F1479" s="3"/>
      <c r="G1479" s="16" t="str">
        <f>IF(AND(D1479="",E1479=""),"",IF(AND(IFERROR(OR(D1479="",AND(ISNUMBER(D1479),D1479&gt;=0,D1479&lt;=10000000000,INT(D1479)=D1479,LEFT(IFERROR(CELL("format",D1479),"G"),1)&lt;&gt;"D",LEFT(IFERROR(CELL("format",D1479),"G"),1)&lt;&gt;"S")),FALSE),IFERROR(OR(E1479="",AND(ISNUMBER(E1479),E1479&gt;=0,E1479&lt;=10000000000,INT(E1479)=E1479,LEFT(IFERROR(CELL("format",E1479),"G"),1)&lt;&gt;"D",LEFT(IFERROR(CELL("format",E1479),"G"),1)&lt;&gt;"S")),FALSE)),"","금액 확인"))</f>
      </c>
    </row>
    <row r="1480">
      <c r="A1480" s="15"/>
      <c r="B1480" s="3"/>
      <c r="C1480" s="3"/>
      <c r="D1480" s="5"/>
      <c r="E1480" s="5"/>
      <c r="F1480" s="3"/>
      <c r="G1480" s="16" t="str">
        <f>IF(AND(D1480="",E1480=""),"",IF(AND(IFERROR(OR(D1480="",AND(ISNUMBER(D1480),D1480&gt;=0,D1480&lt;=10000000000,INT(D1480)=D1480,LEFT(IFERROR(CELL("format",D1480),"G"),1)&lt;&gt;"D",LEFT(IFERROR(CELL("format",D1480),"G"),1)&lt;&gt;"S")),FALSE),IFERROR(OR(E1480="",AND(ISNUMBER(E1480),E1480&gt;=0,E1480&lt;=10000000000,INT(E1480)=E1480,LEFT(IFERROR(CELL("format",E1480),"G"),1)&lt;&gt;"D",LEFT(IFERROR(CELL("format",E1480),"G"),1)&lt;&gt;"S")),FALSE)),"","금액 확인"))</f>
      </c>
    </row>
    <row r="1481">
      <c r="A1481" s="15"/>
      <c r="B1481" s="3"/>
      <c r="C1481" s="3"/>
      <c r="D1481" s="5"/>
      <c r="E1481" s="5"/>
      <c r="F1481" s="3"/>
      <c r="G1481" s="16" t="str">
        <f>IF(AND(D1481="",E1481=""),"",IF(AND(IFERROR(OR(D1481="",AND(ISNUMBER(D1481),D1481&gt;=0,D1481&lt;=10000000000,INT(D1481)=D1481,LEFT(IFERROR(CELL("format",D1481),"G"),1)&lt;&gt;"D",LEFT(IFERROR(CELL("format",D1481),"G"),1)&lt;&gt;"S")),FALSE),IFERROR(OR(E1481="",AND(ISNUMBER(E1481),E1481&gt;=0,E1481&lt;=10000000000,INT(E1481)=E1481,LEFT(IFERROR(CELL("format",E1481),"G"),1)&lt;&gt;"D",LEFT(IFERROR(CELL("format",E1481),"G"),1)&lt;&gt;"S")),FALSE)),"","금액 확인"))</f>
      </c>
    </row>
    <row r="1482">
      <c r="A1482" s="15"/>
      <c r="B1482" s="3"/>
      <c r="C1482" s="3"/>
      <c r="D1482" s="5"/>
      <c r="E1482" s="5"/>
      <c r="F1482" s="3"/>
      <c r="G1482" s="16" t="str">
        <f>IF(AND(D1482="",E1482=""),"",IF(AND(IFERROR(OR(D1482="",AND(ISNUMBER(D1482),D1482&gt;=0,D1482&lt;=10000000000,INT(D1482)=D1482,LEFT(IFERROR(CELL("format",D1482),"G"),1)&lt;&gt;"D",LEFT(IFERROR(CELL("format",D1482),"G"),1)&lt;&gt;"S")),FALSE),IFERROR(OR(E1482="",AND(ISNUMBER(E1482),E1482&gt;=0,E1482&lt;=10000000000,INT(E1482)=E1482,LEFT(IFERROR(CELL("format",E1482),"G"),1)&lt;&gt;"D",LEFT(IFERROR(CELL("format",E1482),"G"),1)&lt;&gt;"S")),FALSE)),"","금액 확인"))</f>
      </c>
    </row>
    <row r="1483">
      <c r="A1483" s="15"/>
      <c r="B1483" s="3"/>
      <c r="C1483" s="3"/>
      <c r="D1483" s="5"/>
      <c r="E1483" s="5"/>
      <c r="F1483" s="3"/>
      <c r="G1483" s="16" t="str">
        <f>IF(AND(D1483="",E1483=""),"",IF(AND(IFERROR(OR(D1483="",AND(ISNUMBER(D1483),D1483&gt;=0,D1483&lt;=10000000000,INT(D1483)=D1483,LEFT(IFERROR(CELL("format",D1483),"G"),1)&lt;&gt;"D",LEFT(IFERROR(CELL("format",D1483),"G"),1)&lt;&gt;"S")),FALSE),IFERROR(OR(E1483="",AND(ISNUMBER(E1483),E1483&gt;=0,E1483&lt;=10000000000,INT(E1483)=E1483,LEFT(IFERROR(CELL("format",E1483),"G"),1)&lt;&gt;"D",LEFT(IFERROR(CELL("format",E1483),"G"),1)&lt;&gt;"S")),FALSE)),"","금액 확인"))</f>
      </c>
    </row>
    <row r="1484">
      <c r="A1484" s="15"/>
      <c r="B1484" s="3"/>
      <c r="C1484" s="3"/>
      <c r="D1484" s="5"/>
      <c r="E1484" s="5"/>
      <c r="F1484" s="3"/>
      <c r="G1484" s="16" t="str">
        <f>IF(AND(D1484="",E1484=""),"",IF(AND(IFERROR(OR(D1484="",AND(ISNUMBER(D1484),D1484&gt;=0,D1484&lt;=10000000000,INT(D1484)=D1484,LEFT(IFERROR(CELL("format",D1484),"G"),1)&lt;&gt;"D",LEFT(IFERROR(CELL("format",D1484),"G"),1)&lt;&gt;"S")),FALSE),IFERROR(OR(E1484="",AND(ISNUMBER(E1484),E1484&gt;=0,E1484&lt;=10000000000,INT(E1484)=E1484,LEFT(IFERROR(CELL("format",E1484),"G"),1)&lt;&gt;"D",LEFT(IFERROR(CELL("format",E1484),"G"),1)&lt;&gt;"S")),FALSE)),"","금액 확인"))</f>
      </c>
    </row>
    <row r="1485">
      <c r="A1485" s="15"/>
      <c r="B1485" s="3"/>
      <c r="C1485" s="3"/>
      <c r="D1485" s="5"/>
      <c r="E1485" s="5"/>
      <c r="F1485" s="3"/>
      <c r="G1485" s="16" t="str">
        <f>IF(AND(D1485="",E1485=""),"",IF(AND(IFERROR(OR(D1485="",AND(ISNUMBER(D1485),D1485&gt;=0,D1485&lt;=10000000000,INT(D1485)=D1485,LEFT(IFERROR(CELL("format",D1485),"G"),1)&lt;&gt;"D",LEFT(IFERROR(CELL("format",D1485),"G"),1)&lt;&gt;"S")),FALSE),IFERROR(OR(E1485="",AND(ISNUMBER(E1485),E1485&gt;=0,E1485&lt;=10000000000,INT(E1485)=E1485,LEFT(IFERROR(CELL("format",E1485),"G"),1)&lt;&gt;"D",LEFT(IFERROR(CELL("format",E1485),"G"),1)&lt;&gt;"S")),FALSE)),"","금액 확인"))</f>
      </c>
    </row>
    <row r="1486">
      <c r="A1486" s="15"/>
      <c r="B1486" s="3"/>
      <c r="C1486" s="3"/>
      <c r="D1486" s="5"/>
      <c r="E1486" s="5"/>
      <c r="F1486" s="3"/>
      <c r="G1486" s="16" t="str">
        <f>IF(AND(D1486="",E1486=""),"",IF(AND(IFERROR(OR(D1486="",AND(ISNUMBER(D1486),D1486&gt;=0,D1486&lt;=10000000000,INT(D1486)=D1486,LEFT(IFERROR(CELL("format",D1486),"G"),1)&lt;&gt;"D",LEFT(IFERROR(CELL("format",D1486),"G"),1)&lt;&gt;"S")),FALSE),IFERROR(OR(E1486="",AND(ISNUMBER(E1486),E1486&gt;=0,E1486&lt;=10000000000,INT(E1486)=E1486,LEFT(IFERROR(CELL("format",E1486),"G"),1)&lt;&gt;"D",LEFT(IFERROR(CELL("format",E1486),"G"),1)&lt;&gt;"S")),FALSE)),"","금액 확인"))</f>
      </c>
    </row>
    <row r="1487">
      <c r="A1487" s="15"/>
      <c r="B1487" s="3"/>
      <c r="C1487" s="3"/>
      <c r="D1487" s="5"/>
      <c r="E1487" s="5"/>
      <c r="F1487" s="3"/>
      <c r="G1487" s="16" t="str">
        <f>IF(AND(D1487="",E1487=""),"",IF(AND(IFERROR(OR(D1487="",AND(ISNUMBER(D1487),D1487&gt;=0,D1487&lt;=10000000000,INT(D1487)=D1487,LEFT(IFERROR(CELL("format",D1487),"G"),1)&lt;&gt;"D",LEFT(IFERROR(CELL("format",D1487),"G"),1)&lt;&gt;"S")),FALSE),IFERROR(OR(E1487="",AND(ISNUMBER(E1487),E1487&gt;=0,E1487&lt;=10000000000,INT(E1487)=E1487,LEFT(IFERROR(CELL("format",E1487),"G"),1)&lt;&gt;"D",LEFT(IFERROR(CELL("format",E1487),"G"),1)&lt;&gt;"S")),FALSE)),"","금액 확인"))</f>
      </c>
    </row>
    <row r="1488">
      <c r="A1488" s="15"/>
      <c r="B1488" s="3"/>
      <c r="C1488" s="3"/>
      <c r="D1488" s="5"/>
      <c r="E1488" s="5"/>
      <c r="F1488" s="3"/>
      <c r="G1488" s="16" t="str">
        <f>IF(AND(D1488="",E1488=""),"",IF(AND(IFERROR(OR(D1488="",AND(ISNUMBER(D1488),D1488&gt;=0,D1488&lt;=10000000000,INT(D1488)=D1488,LEFT(IFERROR(CELL("format",D1488),"G"),1)&lt;&gt;"D",LEFT(IFERROR(CELL("format",D1488),"G"),1)&lt;&gt;"S")),FALSE),IFERROR(OR(E1488="",AND(ISNUMBER(E1488),E1488&gt;=0,E1488&lt;=10000000000,INT(E1488)=E1488,LEFT(IFERROR(CELL("format",E1488),"G"),1)&lt;&gt;"D",LEFT(IFERROR(CELL("format",E1488),"G"),1)&lt;&gt;"S")),FALSE)),"","금액 확인"))</f>
      </c>
    </row>
    <row r="1489">
      <c r="A1489" s="15"/>
      <c r="B1489" s="3"/>
      <c r="C1489" s="3"/>
      <c r="D1489" s="5"/>
      <c r="E1489" s="5"/>
      <c r="F1489" s="3"/>
      <c r="G1489" s="16" t="str">
        <f>IF(AND(D1489="",E1489=""),"",IF(AND(IFERROR(OR(D1489="",AND(ISNUMBER(D1489),D1489&gt;=0,D1489&lt;=10000000000,INT(D1489)=D1489,LEFT(IFERROR(CELL("format",D1489),"G"),1)&lt;&gt;"D",LEFT(IFERROR(CELL("format",D1489),"G"),1)&lt;&gt;"S")),FALSE),IFERROR(OR(E1489="",AND(ISNUMBER(E1489),E1489&gt;=0,E1489&lt;=10000000000,INT(E1489)=E1489,LEFT(IFERROR(CELL("format",E1489),"G"),1)&lt;&gt;"D",LEFT(IFERROR(CELL("format",E1489),"G"),1)&lt;&gt;"S")),FALSE)),"","금액 확인"))</f>
      </c>
    </row>
    <row r="1490">
      <c r="A1490" s="15"/>
      <c r="B1490" s="3"/>
      <c r="C1490" s="3"/>
      <c r="D1490" s="5"/>
      <c r="E1490" s="5"/>
      <c r="F1490" s="3"/>
      <c r="G1490" s="16" t="str">
        <f>IF(AND(D1490="",E1490=""),"",IF(AND(IFERROR(OR(D1490="",AND(ISNUMBER(D1490),D1490&gt;=0,D1490&lt;=10000000000,INT(D1490)=D1490,LEFT(IFERROR(CELL("format",D1490),"G"),1)&lt;&gt;"D",LEFT(IFERROR(CELL("format",D1490),"G"),1)&lt;&gt;"S")),FALSE),IFERROR(OR(E1490="",AND(ISNUMBER(E1490),E1490&gt;=0,E1490&lt;=10000000000,INT(E1490)=E1490,LEFT(IFERROR(CELL("format",E1490),"G"),1)&lt;&gt;"D",LEFT(IFERROR(CELL("format",E1490),"G"),1)&lt;&gt;"S")),FALSE)),"","금액 확인"))</f>
      </c>
    </row>
    <row r="1491">
      <c r="A1491" s="15"/>
      <c r="B1491" s="3"/>
      <c r="C1491" s="3"/>
      <c r="D1491" s="5"/>
      <c r="E1491" s="5"/>
      <c r="F1491" s="3"/>
      <c r="G1491" s="16" t="str">
        <f>IF(AND(D1491="",E1491=""),"",IF(AND(IFERROR(OR(D1491="",AND(ISNUMBER(D1491),D1491&gt;=0,D1491&lt;=10000000000,INT(D1491)=D1491,LEFT(IFERROR(CELL("format",D1491),"G"),1)&lt;&gt;"D",LEFT(IFERROR(CELL("format",D1491),"G"),1)&lt;&gt;"S")),FALSE),IFERROR(OR(E1491="",AND(ISNUMBER(E1491),E1491&gt;=0,E1491&lt;=10000000000,INT(E1491)=E1491,LEFT(IFERROR(CELL("format",E1491),"G"),1)&lt;&gt;"D",LEFT(IFERROR(CELL("format",E1491),"G"),1)&lt;&gt;"S")),FALSE)),"","금액 확인"))</f>
      </c>
    </row>
    <row r="1492">
      <c r="A1492" s="15"/>
      <c r="B1492" s="3"/>
      <c r="C1492" s="3"/>
      <c r="D1492" s="5"/>
      <c r="E1492" s="5"/>
      <c r="F1492" s="3"/>
      <c r="G1492" s="16" t="str">
        <f>IF(AND(D1492="",E1492=""),"",IF(AND(IFERROR(OR(D1492="",AND(ISNUMBER(D1492),D1492&gt;=0,D1492&lt;=10000000000,INT(D1492)=D1492,LEFT(IFERROR(CELL("format",D1492),"G"),1)&lt;&gt;"D",LEFT(IFERROR(CELL("format",D1492),"G"),1)&lt;&gt;"S")),FALSE),IFERROR(OR(E1492="",AND(ISNUMBER(E1492),E1492&gt;=0,E1492&lt;=10000000000,INT(E1492)=E1492,LEFT(IFERROR(CELL("format",E1492),"G"),1)&lt;&gt;"D",LEFT(IFERROR(CELL("format",E1492),"G"),1)&lt;&gt;"S")),FALSE)),"","금액 확인"))</f>
      </c>
    </row>
    <row r="1493">
      <c r="A1493" s="15"/>
      <c r="B1493" s="3"/>
      <c r="C1493" s="3"/>
      <c r="D1493" s="5"/>
      <c r="E1493" s="5"/>
      <c r="F1493" s="3"/>
      <c r="G1493" s="16" t="str">
        <f>IF(AND(D1493="",E1493=""),"",IF(AND(IFERROR(OR(D1493="",AND(ISNUMBER(D1493),D1493&gt;=0,D1493&lt;=10000000000,INT(D1493)=D1493,LEFT(IFERROR(CELL("format",D1493),"G"),1)&lt;&gt;"D",LEFT(IFERROR(CELL("format",D1493),"G"),1)&lt;&gt;"S")),FALSE),IFERROR(OR(E1493="",AND(ISNUMBER(E1493),E1493&gt;=0,E1493&lt;=10000000000,INT(E1493)=E1493,LEFT(IFERROR(CELL("format",E1493),"G"),1)&lt;&gt;"D",LEFT(IFERROR(CELL("format",E1493),"G"),1)&lt;&gt;"S")),FALSE)),"","금액 확인"))</f>
      </c>
    </row>
    <row r="1494">
      <c r="A1494" s="15"/>
      <c r="B1494" s="3"/>
      <c r="C1494" s="3"/>
      <c r="D1494" s="5"/>
      <c r="E1494" s="5"/>
      <c r="F1494" s="3"/>
      <c r="G1494" s="16" t="str">
        <f>IF(AND(D1494="",E1494=""),"",IF(AND(IFERROR(OR(D1494="",AND(ISNUMBER(D1494),D1494&gt;=0,D1494&lt;=10000000000,INT(D1494)=D1494,LEFT(IFERROR(CELL("format",D1494),"G"),1)&lt;&gt;"D",LEFT(IFERROR(CELL("format",D1494),"G"),1)&lt;&gt;"S")),FALSE),IFERROR(OR(E1494="",AND(ISNUMBER(E1494),E1494&gt;=0,E1494&lt;=10000000000,INT(E1494)=E1494,LEFT(IFERROR(CELL("format",E1494),"G"),1)&lt;&gt;"D",LEFT(IFERROR(CELL("format",E1494),"G"),1)&lt;&gt;"S")),FALSE)),"","금액 확인"))</f>
      </c>
    </row>
    <row r="1495">
      <c r="A1495" s="15"/>
      <c r="B1495" s="3"/>
      <c r="C1495" s="3"/>
      <c r="D1495" s="5"/>
      <c r="E1495" s="5"/>
      <c r="F1495" s="3"/>
      <c r="G1495" s="16" t="str">
        <f>IF(AND(D1495="",E1495=""),"",IF(AND(IFERROR(OR(D1495="",AND(ISNUMBER(D1495),D1495&gt;=0,D1495&lt;=10000000000,INT(D1495)=D1495,LEFT(IFERROR(CELL("format",D1495),"G"),1)&lt;&gt;"D",LEFT(IFERROR(CELL("format",D1495),"G"),1)&lt;&gt;"S")),FALSE),IFERROR(OR(E1495="",AND(ISNUMBER(E1495),E1495&gt;=0,E1495&lt;=10000000000,INT(E1495)=E1495,LEFT(IFERROR(CELL("format",E1495),"G"),1)&lt;&gt;"D",LEFT(IFERROR(CELL("format",E1495),"G"),1)&lt;&gt;"S")),FALSE)),"","금액 확인"))</f>
      </c>
    </row>
    <row r="1496">
      <c r="A1496" s="15"/>
      <c r="B1496" s="3"/>
      <c r="C1496" s="3"/>
      <c r="D1496" s="5"/>
      <c r="E1496" s="5"/>
      <c r="F1496" s="3"/>
      <c r="G1496" s="16" t="str">
        <f>IF(AND(D1496="",E1496=""),"",IF(AND(IFERROR(OR(D1496="",AND(ISNUMBER(D1496),D1496&gt;=0,D1496&lt;=10000000000,INT(D1496)=D1496,LEFT(IFERROR(CELL("format",D1496),"G"),1)&lt;&gt;"D",LEFT(IFERROR(CELL("format",D1496),"G"),1)&lt;&gt;"S")),FALSE),IFERROR(OR(E1496="",AND(ISNUMBER(E1496),E1496&gt;=0,E1496&lt;=10000000000,INT(E1496)=E1496,LEFT(IFERROR(CELL("format",E1496),"G"),1)&lt;&gt;"D",LEFT(IFERROR(CELL("format",E1496),"G"),1)&lt;&gt;"S")),FALSE)),"","금액 확인"))</f>
      </c>
    </row>
    <row r="1497">
      <c r="A1497" s="15"/>
      <c r="B1497" s="3"/>
      <c r="C1497" s="3"/>
      <c r="D1497" s="5"/>
      <c r="E1497" s="5"/>
      <c r="F1497" s="3"/>
      <c r="G1497" s="16" t="str">
        <f>IF(AND(D1497="",E1497=""),"",IF(AND(IFERROR(OR(D1497="",AND(ISNUMBER(D1497),D1497&gt;=0,D1497&lt;=10000000000,INT(D1497)=D1497,LEFT(IFERROR(CELL("format",D1497),"G"),1)&lt;&gt;"D",LEFT(IFERROR(CELL("format",D1497),"G"),1)&lt;&gt;"S")),FALSE),IFERROR(OR(E1497="",AND(ISNUMBER(E1497),E1497&gt;=0,E1497&lt;=10000000000,INT(E1497)=E1497,LEFT(IFERROR(CELL("format",E1497),"G"),1)&lt;&gt;"D",LEFT(IFERROR(CELL("format",E1497),"G"),1)&lt;&gt;"S")),FALSE)),"","금액 확인"))</f>
      </c>
    </row>
    <row r="1498">
      <c r="A1498" s="15"/>
      <c r="B1498" s="3"/>
      <c r="C1498" s="3"/>
      <c r="D1498" s="5"/>
      <c r="E1498" s="5"/>
      <c r="F1498" s="3"/>
      <c r="G1498" s="16" t="str">
        <f>IF(AND(D1498="",E1498=""),"",IF(AND(IFERROR(OR(D1498="",AND(ISNUMBER(D1498),D1498&gt;=0,D1498&lt;=10000000000,INT(D1498)=D1498,LEFT(IFERROR(CELL("format",D1498),"G"),1)&lt;&gt;"D",LEFT(IFERROR(CELL("format",D1498),"G"),1)&lt;&gt;"S")),FALSE),IFERROR(OR(E1498="",AND(ISNUMBER(E1498),E1498&gt;=0,E1498&lt;=10000000000,INT(E1498)=E1498,LEFT(IFERROR(CELL("format",E1498),"G"),1)&lt;&gt;"D",LEFT(IFERROR(CELL("format",E1498),"G"),1)&lt;&gt;"S")),FALSE)),"","금액 확인"))</f>
      </c>
    </row>
    <row r="1499">
      <c r="A1499" s="15"/>
      <c r="B1499" s="3"/>
      <c r="C1499" s="3"/>
      <c r="D1499" s="5"/>
      <c r="E1499" s="5"/>
      <c r="F1499" s="3"/>
      <c r="G1499" s="16" t="str">
        <f>IF(AND(D1499="",E1499=""),"",IF(AND(IFERROR(OR(D1499="",AND(ISNUMBER(D1499),D1499&gt;=0,D1499&lt;=10000000000,INT(D1499)=D1499,LEFT(IFERROR(CELL("format",D1499),"G"),1)&lt;&gt;"D",LEFT(IFERROR(CELL("format",D1499),"G"),1)&lt;&gt;"S")),FALSE),IFERROR(OR(E1499="",AND(ISNUMBER(E1499),E1499&gt;=0,E1499&lt;=10000000000,INT(E1499)=E1499,LEFT(IFERROR(CELL("format",E1499),"G"),1)&lt;&gt;"D",LEFT(IFERROR(CELL("format",E1499),"G"),1)&lt;&gt;"S")),FALSE)),"","금액 확인"))</f>
      </c>
    </row>
    <row r="1500">
      <c r="A1500" s="15"/>
      <c r="B1500" s="3"/>
      <c r="C1500" s="3"/>
      <c r="D1500" s="5"/>
      <c r="E1500" s="5"/>
      <c r="F1500" s="3"/>
      <c r="G1500" s="16" t="str">
        <f>IF(AND(D1500="",E1500=""),"",IF(AND(IFERROR(OR(D1500="",AND(ISNUMBER(D1500),D1500&gt;=0,D1500&lt;=10000000000,INT(D1500)=D1500,LEFT(IFERROR(CELL("format",D1500),"G"),1)&lt;&gt;"D",LEFT(IFERROR(CELL("format",D1500),"G"),1)&lt;&gt;"S")),FALSE),IFERROR(OR(E1500="",AND(ISNUMBER(E1500),E1500&gt;=0,E1500&lt;=10000000000,INT(E1500)=E1500,LEFT(IFERROR(CELL("format",E1500),"G"),1)&lt;&gt;"D",LEFT(IFERROR(CELL("format",E1500),"G"),1)&lt;&gt;"S")),FALSE)),"","금액 확인"))</f>
      </c>
    </row>
    <row r="1501">
      <c r="A1501" s="15"/>
      <c r="B1501" s="3"/>
      <c r="C1501" s="3"/>
      <c r="D1501" s="5"/>
      <c r="E1501" s="5"/>
      <c r="F1501" s="3"/>
      <c r="G1501" s="16" t="str">
        <f>IF(AND(D1501="",E1501=""),"",IF(AND(IFERROR(OR(D1501="",AND(ISNUMBER(D1501),D1501&gt;=0,D1501&lt;=10000000000,INT(D1501)=D1501,LEFT(IFERROR(CELL("format",D1501),"G"),1)&lt;&gt;"D",LEFT(IFERROR(CELL("format",D1501),"G"),1)&lt;&gt;"S")),FALSE),IFERROR(OR(E1501="",AND(ISNUMBER(E1501),E1501&gt;=0,E1501&lt;=10000000000,INT(E1501)=E1501,LEFT(IFERROR(CELL("format",E1501),"G"),1)&lt;&gt;"D",LEFT(IFERROR(CELL("format",E1501),"G"),1)&lt;&gt;"S")),FALSE)),"","금액 확인"))</f>
      </c>
    </row>
    <row r="1502">
      <c r="A1502" s="15"/>
      <c r="B1502" s="3"/>
      <c r="C1502" s="3"/>
      <c r="D1502" s="5"/>
      <c r="E1502" s="5"/>
      <c r="F1502" s="3"/>
      <c r="G1502" s="16" t="str">
        <f>IF(AND(D1502="",E1502=""),"",IF(AND(IFERROR(OR(D1502="",AND(ISNUMBER(D1502),D1502&gt;=0,D1502&lt;=10000000000,INT(D1502)=D1502,LEFT(IFERROR(CELL("format",D1502),"G"),1)&lt;&gt;"D",LEFT(IFERROR(CELL("format",D1502),"G"),1)&lt;&gt;"S")),FALSE),IFERROR(OR(E1502="",AND(ISNUMBER(E1502),E1502&gt;=0,E1502&lt;=10000000000,INT(E1502)=E1502,LEFT(IFERROR(CELL("format",E1502),"G"),1)&lt;&gt;"D",LEFT(IFERROR(CELL("format",E1502),"G"),1)&lt;&gt;"S")),FALSE)),"","금액 확인"))</f>
      </c>
    </row>
    <row r="1503">
      <c r="A1503" s="15"/>
      <c r="B1503" s="3"/>
      <c r="C1503" s="3"/>
      <c r="D1503" s="5"/>
      <c r="E1503" s="5"/>
      <c r="F1503" s="3"/>
      <c r="G1503" s="16" t="str">
        <f>IF(AND(D1503="",E1503=""),"",IF(AND(IFERROR(OR(D1503="",AND(ISNUMBER(D1503),D1503&gt;=0,D1503&lt;=10000000000,INT(D1503)=D1503,LEFT(IFERROR(CELL("format",D1503),"G"),1)&lt;&gt;"D",LEFT(IFERROR(CELL("format",D1503),"G"),1)&lt;&gt;"S")),FALSE),IFERROR(OR(E1503="",AND(ISNUMBER(E1503),E1503&gt;=0,E1503&lt;=10000000000,INT(E1503)=E1503,LEFT(IFERROR(CELL("format",E1503),"G"),1)&lt;&gt;"D",LEFT(IFERROR(CELL("format",E1503),"G"),1)&lt;&gt;"S")),FALSE)),"","금액 확인"))</f>
      </c>
    </row>
    <row r="1504">
      <c r="A1504" s="15"/>
      <c r="B1504" s="3"/>
      <c r="C1504" s="3"/>
      <c r="D1504" s="5"/>
      <c r="E1504" s="5"/>
      <c r="F1504" s="3"/>
      <c r="G1504" s="16" t="str">
        <f>IF(AND(D1504="",E1504=""),"",IF(AND(IFERROR(OR(D1504="",AND(ISNUMBER(D1504),D1504&gt;=0,D1504&lt;=10000000000,INT(D1504)=D1504,LEFT(IFERROR(CELL("format",D1504),"G"),1)&lt;&gt;"D",LEFT(IFERROR(CELL("format",D1504),"G"),1)&lt;&gt;"S")),FALSE),IFERROR(OR(E1504="",AND(ISNUMBER(E1504),E1504&gt;=0,E1504&lt;=10000000000,INT(E1504)=E1504,LEFT(IFERROR(CELL("format",E1504),"G"),1)&lt;&gt;"D",LEFT(IFERROR(CELL("format",E1504),"G"),1)&lt;&gt;"S")),FALSE)),"","금액 확인"))</f>
      </c>
    </row>
    <row r="1505">
      <c r="A1505" s="15"/>
      <c r="B1505" s="3"/>
      <c r="C1505" s="3"/>
      <c r="D1505" s="5"/>
      <c r="E1505" s="5"/>
      <c r="F1505" s="3"/>
      <c r="G1505" s="16" t="str">
        <f>IF(AND(D1505="",E1505=""),"",IF(AND(IFERROR(OR(D1505="",AND(ISNUMBER(D1505),D1505&gt;=0,D1505&lt;=10000000000,INT(D1505)=D1505,LEFT(IFERROR(CELL("format",D1505),"G"),1)&lt;&gt;"D",LEFT(IFERROR(CELL("format",D1505),"G"),1)&lt;&gt;"S")),FALSE),IFERROR(OR(E1505="",AND(ISNUMBER(E1505),E1505&gt;=0,E1505&lt;=10000000000,INT(E1505)=E1505,LEFT(IFERROR(CELL("format",E1505),"G"),1)&lt;&gt;"D",LEFT(IFERROR(CELL("format",E1505),"G"),1)&lt;&gt;"S")),FALSE)),"","금액 확인"))</f>
      </c>
    </row>
    <row r="1506">
      <c r="A1506" s="15"/>
      <c r="B1506" s="3"/>
      <c r="C1506" s="3"/>
      <c r="D1506" s="5"/>
      <c r="E1506" s="5"/>
      <c r="F1506" s="3"/>
      <c r="G1506" s="16" t="str">
        <f>IF(AND(D1506="",E1506=""),"",IF(AND(IFERROR(OR(D1506="",AND(ISNUMBER(D1506),D1506&gt;=0,D1506&lt;=10000000000,INT(D1506)=D1506,LEFT(IFERROR(CELL("format",D1506),"G"),1)&lt;&gt;"D",LEFT(IFERROR(CELL("format",D1506),"G"),1)&lt;&gt;"S")),FALSE),IFERROR(OR(E1506="",AND(ISNUMBER(E1506),E1506&gt;=0,E1506&lt;=10000000000,INT(E1506)=E1506,LEFT(IFERROR(CELL("format",E1506),"G"),1)&lt;&gt;"D",LEFT(IFERROR(CELL("format",E1506),"G"),1)&lt;&gt;"S")),FALSE)),"","금액 확인"))</f>
      </c>
    </row>
    <row r="1507">
      <c r="A1507" s="15"/>
      <c r="B1507" s="3"/>
      <c r="C1507" s="3"/>
      <c r="D1507" s="5"/>
      <c r="E1507" s="5"/>
      <c r="F1507" s="3"/>
      <c r="G1507" s="16" t="str">
        <f>IF(AND(D1507="",E1507=""),"",IF(AND(IFERROR(OR(D1507="",AND(ISNUMBER(D1507),D1507&gt;=0,D1507&lt;=10000000000,INT(D1507)=D1507,LEFT(IFERROR(CELL("format",D1507),"G"),1)&lt;&gt;"D",LEFT(IFERROR(CELL("format",D1507),"G"),1)&lt;&gt;"S")),FALSE),IFERROR(OR(E1507="",AND(ISNUMBER(E1507),E1507&gt;=0,E1507&lt;=10000000000,INT(E1507)=E1507,LEFT(IFERROR(CELL("format",E1507),"G"),1)&lt;&gt;"D",LEFT(IFERROR(CELL("format",E1507),"G"),1)&lt;&gt;"S")),FALSE)),"","금액 확인"))</f>
      </c>
    </row>
    <row r="1508">
      <c r="A1508" s="15"/>
      <c r="B1508" s="3"/>
      <c r="C1508" s="3"/>
      <c r="D1508" s="5"/>
      <c r="E1508" s="5"/>
      <c r="F1508" s="3"/>
      <c r="G1508" s="16" t="str">
        <f>IF(AND(D1508="",E1508=""),"",IF(AND(IFERROR(OR(D1508="",AND(ISNUMBER(D1508),D1508&gt;=0,D1508&lt;=10000000000,INT(D1508)=D1508,LEFT(IFERROR(CELL("format",D1508),"G"),1)&lt;&gt;"D",LEFT(IFERROR(CELL("format",D1508),"G"),1)&lt;&gt;"S")),FALSE),IFERROR(OR(E1508="",AND(ISNUMBER(E1508),E1508&gt;=0,E1508&lt;=10000000000,INT(E1508)=E1508,LEFT(IFERROR(CELL("format",E1508),"G"),1)&lt;&gt;"D",LEFT(IFERROR(CELL("format",E1508),"G"),1)&lt;&gt;"S")),FALSE)),"","금액 확인"))</f>
      </c>
    </row>
    <row r="1509">
      <c r="A1509" s="15"/>
      <c r="B1509" s="3"/>
      <c r="C1509" s="3"/>
      <c r="D1509" s="5"/>
      <c r="E1509" s="5"/>
      <c r="F1509" s="3"/>
      <c r="G1509" s="16" t="str">
        <f>IF(AND(D1509="",E1509=""),"",IF(AND(IFERROR(OR(D1509="",AND(ISNUMBER(D1509),D1509&gt;=0,D1509&lt;=10000000000,INT(D1509)=D1509,LEFT(IFERROR(CELL("format",D1509),"G"),1)&lt;&gt;"D",LEFT(IFERROR(CELL("format",D1509),"G"),1)&lt;&gt;"S")),FALSE),IFERROR(OR(E1509="",AND(ISNUMBER(E1509),E1509&gt;=0,E1509&lt;=10000000000,INT(E1509)=E1509,LEFT(IFERROR(CELL("format",E1509),"G"),1)&lt;&gt;"D",LEFT(IFERROR(CELL("format",E1509),"G"),1)&lt;&gt;"S")),FALSE)),"","금액 확인"))</f>
      </c>
    </row>
    <row r="1510">
      <c r="A1510" s="15"/>
      <c r="B1510" s="3"/>
      <c r="C1510" s="3"/>
      <c r="D1510" s="5"/>
      <c r="E1510" s="5"/>
      <c r="F1510" s="3"/>
      <c r="G1510" s="16" t="str">
        <f>IF(AND(D1510="",E1510=""),"",IF(AND(IFERROR(OR(D1510="",AND(ISNUMBER(D1510),D1510&gt;=0,D1510&lt;=10000000000,INT(D1510)=D1510,LEFT(IFERROR(CELL("format",D1510),"G"),1)&lt;&gt;"D",LEFT(IFERROR(CELL("format",D1510),"G"),1)&lt;&gt;"S")),FALSE),IFERROR(OR(E1510="",AND(ISNUMBER(E1510),E1510&gt;=0,E1510&lt;=10000000000,INT(E1510)=E1510,LEFT(IFERROR(CELL("format",E1510),"G"),1)&lt;&gt;"D",LEFT(IFERROR(CELL("format",E1510),"G"),1)&lt;&gt;"S")),FALSE)),"","금액 확인"))</f>
      </c>
    </row>
    <row r="1511">
      <c r="A1511" s="15"/>
      <c r="B1511" s="3"/>
      <c r="C1511" s="3"/>
      <c r="D1511" s="5"/>
      <c r="E1511" s="5"/>
      <c r="F1511" s="3"/>
      <c r="G1511" s="16" t="str">
        <f>IF(AND(D1511="",E1511=""),"",IF(AND(IFERROR(OR(D1511="",AND(ISNUMBER(D1511),D1511&gt;=0,D1511&lt;=10000000000,INT(D1511)=D1511,LEFT(IFERROR(CELL("format",D1511),"G"),1)&lt;&gt;"D",LEFT(IFERROR(CELL("format",D1511),"G"),1)&lt;&gt;"S")),FALSE),IFERROR(OR(E1511="",AND(ISNUMBER(E1511),E1511&gt;=0,E1511&lt;=10000000000,INT(E1511)=E1511,LEFT(IFERROR(CELL("format",E1511),"G"),1)&lt;&gt;"D",LEFT(IFERROR(CELL("format",E1511),"G"),1)&lt;&gt;"S")),FALSE)),"","금액 확인"))</f>
      </c>
    </row>
    <row r="1512">
      <c r="A1512" s="15"/>
      <c r="B1512" s="3"/>
      <c r="C1512" s="3"/>
      <c r="D1512" s="5"/>
      <c r="E1512" s="5"/>
      <c r="F1512" s="3"/>
      <c r="G1512" s="16" t="str">
        <f>IF(AND(D1512="",E1512=""),"",IF(AND(IFERROR(OR(D1512="",AND(ISNUMBER(D1512),D1512&gt;=0,D1512&lt;=10000000000,INT(D1512)=D1512,LEFT(IFERROR(CELL("format",D1512),"G"),1)&lt;&gt;"D",LEFT(IFERROR(CELL("format",D1512),"G"),1)&lt;&gt;"S")),FALSE),IFERROR(OR(E1512="",AND(ISNUMBER(E1512),E1512&gt;=0,E1512&lt;=10000000000,INT(E1512)=E1512,LEFT(IFERROR(CELL("format",E1512),"G"),1)&lt;&gt;"D",LEFT(IFERROR(CELL("format",E1512),"G"),1)&lt;&gt;"S")),FALSE)),"","금액 확인"))</f>
      </c>
    </row>
    <row r="1513">
      <c r="A1513" s="15"/>
      <c r="B1513" s="3"/>
      <c r="C1513" s="3"/>
      <c r="D1513" s="5"/>
      <c r="E1513" s="5"/>
      <c r="F1513" s="3"/>
      <c r="G1513" s="16" t="str">
        <f>IF(AND(D1513="",E1513=""),"",IF(AND(IFERROR(OR(D1513="",AND(ISNUMBER(D1513),D1513&gt;=0,D1513&lt;=10000000000,INT(D1513)=D1513,LEFT(IFERROR(CELL("format",D1513),"G"),1)&lt;&gt;"D",LEFT(IFERROR(CELL("format",D1513),"G"),1)&lt;&gt;"S")),FALSE),IFERROR(OR(E1513="",AND(ISNUMBER(E1513),E1513&gt;=0,E1513&lt;=10000000000,INT(E1513)=E1513,LEFT(IFERROR(CELL("format",E1513),"G"),1)&lt;&gt;"D",LEFT(IFERROR(CELL("format",E1513),"G"),1)&lt;&gt;"S")),FALSE)),"","금액 확인"))</f>
      </c>
    </row>
    <row r="1514">
      <c r="A1514" s="15"/>
      <c r="B1514" s="3"/>
      <c r="C1514" s="3"/>
      <c r="D1514" s="5"/>
      <c r="E1514" s="5"/>
      <c r="F1514" s="3"/>
      <c r="G1514" s="16" t="str">
        <f>IF(AND(D1514="",E1514=""),"",IF(AND(IFERROR(OR(D1514="",AND(ISNUMBER(D1514),D1514&gt;=0,D1514&lt;=10000000000,INT(D1514)=D1514,LEFT(IFERROR(CELL("format",D1514),"G"),1)&lt;&gt;"D",LEFT(IFERROR(CELL("format",D1514),"G"),1)&lt;&gt;"S")),FALSE),IFERROR(OR(E1514="",AND(ISNUMBER(E1514),E1514&gt;=0,E1514&lt;=10000000000,INT(E1514)=E1514,LEFT(IFERROR(CELL("format",E1514),"G"),1)&lt;&gt;"D",LEFT(IFERROR(CELL("format",E1514),"G"),1)&lt;&gt;"S")),FALSE)),"","금액 확인"))</f>
      </c>
    </row>
    <row r="1515">
      <c r="A1515" s="15"/>
      <c r="B1515" s="3"/>
      <c r="C1515" s="3"/>
      <c r="D1515" s="5"/>
      <c r="E1515" s="5"/>
      <c r="F1515" s="3"/>
      <c r="G1515" s="16" t="str">
        <f>IF(AND(D1515="",E1515=""),"",IF(AND(IFERROR(OR(D1515="",AND(ISNUMBER(D1515),D1515&gt;=0,D1515&lt;=10000000000,INT(D1515)=D1515,LEFT(IFERROR(CELL("format",D1515),"G"),1)&lt;&gt;"D",LEFT(IFERROR(CELL("format",D1515),"G"),1)&lt;&gt;"S")),FALSE),IFERROR(OR(E1515="",AND(ISNUMBER(E1515),E1515&gt;=0,E1515&lt;=10000000000,INT(E1515)=E1515,LEFT(IFERROR(CELL("format",E1515),"G"),1)&lt;&gt;"D",LEFT(IFERROR(CELL("format",E1515),"G"),1)&lt;&gt;"S")),FALSE)),"","금액 확인"))</f>
      </c>
    </row>
    <row r="1516">
      <c r="A1516" s="15"/>
      <c r="B1516" s="3"/>
      <c r="C1516" s="3"/>
      <c r="D1516" s="5"/>
      <c r="E1516" s="5"/>
      <c r="F1516" s="3"/>
      <c r="G1516" s="16" t="str">
        <f>IF(AND(D1516="",E1516=""),"",IF(AND(IFERROR(OR(D1516="",AND(ISNUMBER(D1516),D1516&gt;=0,D1516&lt;=10000000000,INT(D1516)=D1516,LEFT(IFERROR(CELL("format",D1516),"G"),1)&lt;&gt;"D",LEFT(IFERROR(CELL("format",D1516),"G"),1)&lt;&gt;"S")),FALSE),IFERROR(OR(E1516="",AND(ISNUMBER(E1516),E1516&gt;=0,E1516&lt;=10000000000,INT(E1516)=E1516,LEFT(IFERROR(CELL("format",E1516),"G"),1)&lt;&gt;"D",LEFT(IFERROR(CELL("format",E1516),"G"),1)&lt;&gt;"S")),FALSE)),"","금액 확인"))</f>
      </c>
    </row>
    <row r="1517">
      <c r="A1517" s="15"/>
      <c r="B1517" s="3"/>
      <c r="C1517" s="3"/>
      <c r="D1517" s="5"/>
      <c r="E1517" s="5"/>
      <c r="F1517" s="3"/>
      <c r="G1517" s="16" t="str">
        <f>IF(AND(D1517="",E1517=""),"",IF(AND(IFERROR(OR(D1517="",AND(ISNUMBER(D1517),D1517&gt;=0,D1517&lt;=10000000000,INT(D1517)=D1517,LEFT(IFERROR(CELL("format",D1517),"G"),1)&lt;&gt;"D",LEFT(IFERROR(CELL("format",D1517),"G"),1)&lt;&gt;"S")),FALSE),IFERROR(OR(E1517="",AND(ISNUMBER(E1517),E1517&gt;=0,E1517&lt;=10000000000,INT(E1517)=E1517,LEFT(IFERROR(CELL("format",E1517),"G"),1)&lt;&gt;"D",LEFT(IFERROR(CELL("format",E1517),"G"),1)&lt;&gt;"S")),FALSE)),"","금액 확인"))</f>
      </c>
    </row>
    <row r="1518">
      <c r="A1518" s="15"/>
      <c r="B1518" s="3"/>
      <c r="C1518" s="3"/>
      <c r="D1518" s="5"/>
      <c r="E1518" s="5"/>
      <c r="F1518" s="3"/>
      <c r="G1518" s="16" t="str">
        <f>IF(AND(D1518="",E1518=""),"",IF(AND(IFERROR(OR(D1518="",AND(ISNUMBER(D1518),D1518&gt;=0,D1518&lt;=10000000000,INT(D1518)=D1518,LEFT(IFERROR(CELL("format",D1518),"G"),1)&lt;&gt;"D",LEFT(IFERROR(CELL("format",D1518),"G"),1)&lt;&gt;"S")),FALSE),IFERROR(OR(E1518="",AND(ISNUMBER(E1518),E1518&gt;=0,E1518&lt;=10000000000,INT(E1518)=E1518,LEFT(IFERROR(CELL("format",E1518),"G"),1)&lt;&gt;"D",LEFT(IFERROR(CELL("format",E1518),"G"),1)&lt;&gt;"S")),FALSE)),"","금액 확인"))</f>
      </c>
    </row>
    <row r="1519">
      <c r="A1519" s="15"/>
      <c r="B1519" s="3"/>
      <c r="C1519" s="3"/>
      <c r="D1519" s="5"/>
      <c r="E1519" s="5"/>
      <c r="F1519" s="3"/>
      <c r="G1519" s="16" t="str">
        <f>IF(AND(D1519="",E1519=""),"",IF(AND(IFERROR(OR(D1519="",AND(ISNUMBER(D1519),D1519&gt;=0,D1519&lt;=10000000000,INT(D1519)=D1519,LEFT(IFERROR(CELL("format",D1519),"G"),1)&lt;&gt;"D",LEFT(IFERROR(CELL("format",D1519),"G"),1)&lt;&gt;"S")),FALSE),IFERROR(OR(E1519="",AND(ISNUMBER(E1519),E1519&gt;=0,E1519&lt;=10000000000,INT(E1519)=E1519,LEFT(IFERROR(CELL("format",E1519),"G"),1)&lt;&gt;"D",LEFT(IFERROR(CELL("format",E1519),"G"),1)&lt;&gt;"S")),FALSE)),"","금액 확인"))</f>
      </c>
    </row>
    <row r="1520">
      <c r="A1520" s="15"/>
      <c r="B1520" s="3"/>
      <c r="C1520" s="3"/>
      <c r="D1520" s="5"/>
      <c r="E1520" s="5"/>
      <c r="F1520" s="3"/>
      <c r="G1520" s="16" t="str">
        <f>IF(AND(D1520="",E1520=""),"",IF(AND(IFERROR(OR(D1520="",AND(ISNUMBER(D1520),D1520&gt;=0,D1520&lt;=10000000000,INT(D1520)=D1520,LEFT(IFERROR(CELL("format",D1520),"G"),1)&lt;&gt;"D",LEFT(IFERROR(CELL("format",D1520),"G"),1)&lt;&gt;"S")),FALSE),IFERROR(OR(E1520="",AND(ISNUMBER(E1520),E1520&gt;=0,E1520&lt;=10000000000,INT(E1520)=E1520,LEFT(IFERROR(CELL("format",E1520),"G"),1)&lt;&gt;"D",LEFT(IFERROR(CELL("format",E1520),"G"),1)&lt;&gt;"S")),FALSE)),"","금액 확인"))</f>
      </c>
    </row>
    <row r="1521">
      <c r="A1521" s="15"/>
      <c r="B1521" s="3"/>
      <c r="C1521" s="3"/>
      <c r="D1521" s="5"/>
      <c r="E1521" s="5"/>
      <c r="F1521" s="3"/>
      <c r="G1521" s="16" t="str">
        <f>IF(AND(D1521="",E1521=""),"",IF(AND(IFERROR(OR(D1521="",AND(ISNUMBER(D1521),D1521&gt;=0,D1521&lt;=10000000000,INT(D1521)=D1521,LEFT(IFERROR(CELL("format",D1521),"G"),1)&lt;&gt;"D",LEFT(IFERROR(CELL("format",D1521),"G"),1)&lt;&gt;"S")),FALSE),IFERROR(OR(E1521="",AND(ISNUMBER(E1521),E1521&gt;=0,E1521&lt;=10000000000,INT(E1521)=E1521,LEFT(IFERROR(CELL("format",E1521),"G"),1)&lt;&gt;"D",LEFT(IFERROR(CELL("format",E1521),"G"),1)&lt;&gt;"S")),FALSE)),"","금액 확인"))</f>
      </c>
    </row>
    <row r="1522">
      <c r="A1522" s="15"/>
      <c r="B1522" s="3"/>
      <c r="C1522" s="3"/>
      <c r="D1522" s="5"/>
      <c r="E1522" s="5"/>
      <c r="F1522" s="3"/>
      <c r="G1522" s="16" t="str">
        <f>IF(AND(D1522="",E1522=""),"",IF(AND(IFERROR(OR(D1522="",AND(ISNUMBER(D1522),D1522&gt;=0,D1522&lt;=10000000000,INT(D1522)=D1522,LEFT(IFERROR(CELL("format",D1522),"G"),1)&lt;&gt;"D",LEFT(IFERROR(CELL("format",D1522),"G"),1)&lt;&gt;"S")),FALSE),IFERROR(OR(E1522="",AND(ISNUMBER(E1522),E1522&gt;=0,E1522&lt;=10000000000,INT(E1522)=E1522,LEFT(IFERROR(CELL("format",E1522),"G"),1)&lt;&gt;"D",LEFT(IFERROR(CELL("format",E1522),"G"),1)&lt;&gt;"S")),FALSE)),"","금액 확인"))</f>
      </c>
    </row>
    <row r="1523">
      <c r="A1523" s="15"/>
      <c r="B1523" s="3"/>
      <c r="C1523" s="3"/>
      <c r="D1523" s="5"/>
      <c r="E1523" s="5"/>
      <c r="F1523" s="3"/>
      <c r="G1523" s="16" t="str">
        <f>IF(AND(D1523="",E1523=""),"",IF(AND(IFERROR(OR(D1523="",AND(ISNUMBER(D1523),D1523&gt;=0,D1523&lt;=10000000000,INT(D1523)=D1523,LEFT(IFERROR(CELL("format",D1523),"G"),1)&lt;&gt;"D",LEFT(IFERROR(CELL("format",D1523),"G"),1)&lt;&gt;"S")),FALSE),IFERROR(OR(E1523="",AND(ISNUMBER(E1523),E1523&gt;=0,E1523&lt;=10000000000,INT(E1523)=E1523,LEFT(IFERROR(CELL("format",E1523),"G"),1)&lt;&gt;"D",LEFT(IFERROR(CELL("format",E1523),"G"),1)&lt;&gt;"S")),FALSE)),"","금액 확인"))</f>
      </c>
    </row>
    <row r="1524">
      <c r="A1524" s="15"/>
      <c r="B1524" s="3"/>
      <c r="C1524" s="3"/>
      <c r="D1524" s="5"/>
      <c r="E1524" s="5"/>
      <c r="F1524" s="3"/>
      <c r="G1524" s="16" t="str">
        <f>IF(AND(D1524="",E1524=""),"",IF(AND(IFERROR(OR(D1524="",AND(ISNUMBER(D1524),D1524&gt;=0,D1524&lt;=10000000000,INT(D1524)=D1524,LEFT(IFERROR(CELL("format",D1524),"G"),1)&lt;&gt;"D",LEFT(IFERROR(CELL("format",D1524),"G"),1)&lt;&gt;"S")),FALSE),IFERROR(OR(E1524="",AND(ISNUMBER(E1524),E1524&gt;=0,E1524&lt;=10000000000,INT(E1524)=E1524,LEFT(IFERROR(CELL("format",E1524),"G"),1)&lt;&gt;"D",LEFT(IFERROR(CELL("format",E1524),"G"),1)&lt;&gt;"S")),FALSE)),"","금액 확인"))</f>
      </c>
    </row>
    <row r="1525">
      <c r="A1525" s="15"/>
      <c r="B1525" s="3"/>
      <c r="C1525" s="3"/>
      <c r="D1525" s="5"/>
      <c r="E1525" s="5"/>
      <c r="F1525" s="3"/>
      <c r="G1525" s="16" t="str">
        <f>IF(AND(D1525="",E1525=""),"",IF(AND(IFERROR(OR(D1525="",AND(ISNUMBER(D1525),D1525&gt;=0,D1525&lt;=10000000000,INT(D1525)=D1525,LEFT(IFERROR(CELL("format",D1525),"G"),1)&lt;&gt;"D",LEFT(IFERROR(CELL("format",D1525),"G"),1)&lt;&gt;"S")),FALSE),IFERROR(OR(E1525="",AND(ISNUMBER(E1525),E1525&gt;=0,E1525&lt;=10000000000,INT(E1525)=E1525,LEFT(IFERROR(CELL("format",E1525),"G"),1)&lt;&gt;"D",LEFT(IFERROR(CELL("format",E1525),"G"),1)&lt;&gt;"S")),FALSE)),"","금액 확인"))</f>
      </c>
    </row>
    <row r="1526">
      <c r="A1526" s="15"/>
      <c r="B1526" s="3"/>
      <c r="C1526" s="3"/>
      <c r="D1526" s="5"/>
      <c r="E1526" s="5"/>
      <c r="F1526" s="3"/>
      <c r="G1526" s="16" t="str">
        <f>IF(AND(D1526="",E1526=""),"",IF(AND(IFERROR(OR(D1526="",AND(ISNUMBER(D1526),D1526&gt;=0,D1526&lt;=10000000000,INT(D1526)=D1526,LEFT(IFERROR(CELL("format",D1526),"G"),1)&lt;&gt;"D",LEFT(IFERROR(CELL("format",D1526),"G"),1)&lt;&gt;"S")),FALSE),IFERROR(OR(E1526="",AND(ISNUMBER(E1526),E1526&gt;=0,E1526&lt;=10000000000,INT(E1526)=E1526,LEFT(IFERROR(CELL("format",E1526),"G"),1)&lt;&gt;"D",LEFT(IFERROR(CELL("format",E1526),"G"),1)&lt;&gt;"S")),FALSE)),"","금액 확인"))</f>
      </c>
    </row>
    <row r="1527">
      <c r="A1527" s="15"/>
      <c r="B1527" s="3"/>
      <c r="C1527" s="3"/>
      <c r="D1527" s="5"/>
      <c r="E1527" s="5"/>
      <c r="F1527" s="3"/>
      <c r="G1527" s="16" t="str">
        <f>IF(AND(D1527="",E1527=""),"",IF(AND(IFERROR(OR(D1527="",AND(ISNUMBER(D1527),D1527&gt;=0,D1527&lt;=10000000000,INT(D1527)=D1527,LEFT(IFERROR(CELL("format",D1527),"G"),1)&lt;&gt;"D",LEFT(IFERROR(CELL("format",D1527),"G"),1)&lt;&gt;"S")),FALSE),IFERROR(OR(E1527="",AND(ISNUMBER(E1527),E1527&gt;=0,E1527&lt;=10000000000,INT(E1527)=E1527,LEFT(IFERROR(CELL("format",E1527),"G"),1)&lt;&gt;"D",LEFT(IFERROR(CELL("format",E1527),"G"),1)&lt;&gt;"S")),FALSE)),"","금액 확인"))</f>
      </c>
    </row>
    <row r="1528">
      <c r="A1528" s="15"/>
      <c r="B1528" s="3"/>
      <c r="C1528" s="3"/>
      <c r="D1528" s="5"/>
      <c r="E1528" s="5"/>
      <c r="F1528" s="3"/>
      <c r="G1528" s="16" t="str">
        <f>IF(AND(D1528="",E1528=""),"",IF(AND(IFERROR(OR(D1528="",AND(ISNUMBER(D1528),D1528&gt;=0,D1528&lt;=10000000000,INT(D1528)=D1528,LEFT(IFERROR(CELL("format",D1528),"G"),1)&lt;&gt;"D",LEFT(IFERROR(CELL("format",D1528),"G"),1)&lt;&gt;"S")),FALSE),IFERROR(OR(E1528="",AND(ISNUMBER(E1528),E1528&gt;=0,E1528&lt;=10000000000,INT(E1528)=E1528,LEFT(IFERROR(CELL("format",E1528),"G"),1)&lt;&gt;"D",LEFT(IFERROR(CELL("format",E1528),"G"),1)&lt;&gt;"S")),FALSE)),"","금액 확인"))</f>
      </c>
    </row>
    <row r="1529">
      <c r="A1529" s="15"/>
      <c r="B1529" s="3"/>
      <c r="C1529" s="3"/>
      <c r="D1529" s="5"/>
      <c r="E1529" s="5"/>
      <c r="F1529" s="3"/>
      <c r="G1529" s="16" t="str">
        <f>IF(AND(D1529="",E1529=""),"",IF(AND(IFERROR(OR(D1529="",AND(ISNUMBER(D1529),D1529&gt;=0,D1529&lt;=10000000000,INT(D1529)=D1529,LEFT(IFERROR(CELL("format",D1529),"G"),1)&lt;&gt;"D",LEFT(IFERROR(CELL("format",D1529),"G"),1)&lt;&gt;"S")),FALSE),IFERROR(OR(E1529="",AND(ISNUMBER(E1529),E1529&gt;=0,E1529&lt;=10000000000,INT(E1529)=E1529,LEFT(IFERROR(CELL("format",E1529),"G"),1)&lt;&gt;"D",LEFT(IFERROR(CELL("format",E1529),"G"),1)&lt;&gt;"S")),FALSE)),"","금액 확인"))</f>
      </c>
    </row>
    <row r="1530">
      <c r="A1530" s="15"/>
      <c r="B1530" s="3"/>
      <c r="C1530" s="3"/>
      <c r="D1530" s="5"/>
      <c r="E1530" s="5"/>
      <c r="F1530" s="3"/>
      <c r="G1530" s="16" t="str">
        <f>IF(AND(D1530="",E1530=""),"",IF(AND(IFERROR(OR(D1530="",AND(ISNUMBER(D1530),D1530&gt;=0,D1530&lt;=10000000000,INT(D1530)=D1530,LEFT(IFERROR(CELL("format",D1530),"G"),1)&lt;&gt;"D",LEFT(IFERROR(CELL("format",D1530),"G"),1)&lt;&gt;"S")),FALSE),IFERROR(OR(E1530="",AND(ISNUMBER(E1530),E1530&gt;=0,E1530&lt;=10000000000,INT(E1530)=E1530,LEFT(IFERROR(CELL("format",E1530),"G"),1)&lt;&gt;"D",LEFT(IFERROR(CELL("format",E1530),"G"),1)&lt;&gt;"S")),FALSE)),"","금액 확인"))</f>
      </c>
    </row>
    <row r="1531">
      <c r="A1531" s="15"/>
      <c r="B1531" s="3"/>
      <c r="C1531" s="3"/>
      <c r="D1531" s="5"/>
      <c r="E1531" s="5"/>
      <c r="F1531" s="3"/>
      <c r="G1531" s="16" t="str">
        <f>IF(AND(D1531="",E1531=""),"",IF(AND(IFERROR(OR(D1531="",AND(ISNUMBER(D1531),D1531&gt;=0,D1531&lt;=10000000000,INT(D1531)=D1531,LEFT(IFERROR(CELL("format",D1531),"G"),1)&lt;&gt;"D",LEFT(IFERROR(CELL("format",D1531),"G"),1)&lt;&gt;"S")),FALSE),IFERROR(OR(E1531="",AND(ISNUMBER(E1531),E1531&gt;=0,E1531&lt;=10000000000,INT(E1531)=E1531,LEFT(IFERROR(CELL("format",E1531),"G"),1)&lt;&gt;"D",LEFT(IFERROR(CELL("format",E1531),"G"),1)&lt;&gt;"S")),FALSE)),"","금액 확인"))</f>
      </c>
    </row>
    <row r="1532">
      <c r="A1532" s="15"/>
      <c r="B1532" s="3"/>
      <c r="C1532" s="3"/>
      <c r="D1532" s="5"/>
      <c r="E1532" s="5"/>
      <c r="F1532" s="3"/>
      <c r="G1532" s="16" t="str">
        <f>IF(AND(D1532="",E1532=""),"",IF(AND(IFERROR(OR(D1532="",AND(ISNUMBER(D1532),D1532&gt;=0,D1532&lt;=10000000000,INT(D1532)=D1532,LEFT(IFERROR(CELL("format",D1532),"G"),1)&lt;&gt;"D",LEFT(IFERROR(CELL("format",D1532),"G"),1)&lt;&gt;"S")),FALSE),IFERROR(OR(E1532="",AND(ISNUMBER(E1532),E1532&gt;=0,E1532&lt;=10000000000,INT(E1532)=E1532,LEFT(IFERROR(CELL("format",E1532),"G"),1)&lt;&gt;"D",LEFT(IFERROR(CELL("format",E1532),"G"),1)&lt;&gt;"S")),FALSE)),"","금액 확인"))</f>
      </c>
    </row>
    <row r="1533">
      <c r="A1533" s="15"/>
      <c r="B1533" s="3"/>
      <c r="C1533" s="3"/>
      <c r="D1533" s="5"/>
      <c r="E1533" s="5"/>
      <c r="F1533" s="3"/>
      <c r="G1533" s="16" t="str">
        <f>IF(AND(D1533="",E1533=""),"",IF(AND(IFERROR(OR(D1533="",AND(ISNUMBER(D1533),D1533&gt;=0,D1533&lt;=10000000000,INT(D1533)=D1533,LEFT(IFERROR(CELL("format",D1533),"G"),1)&lt;&gt;"D",LEFT(IFERROR(CELL("format",D1533),"G"),1)&lt;&gt;"S")),FALSE),IFERROR(OR(E1533="",AND(ISNUMBER(E1533),E1533&gt;=0,E1533&lt;=10000000000,INT(E1533)=E1533,LEFT(IFERROR(CELL("format",E1533),"G"),1)&lt;&gt;"D",LEFT(IFERROR(CELL("format",E1533),"G"),1)&lt;&gt;"S")),FALSE)),"","금액 확인"))</f>
      </c>
    </row>
    <row r="1534">
      <c r="A1534" s="15"/>
      <c r="B1534" s="3"/>
      <c r="C1534" s="3"/>
      <c r="D1534" s="5"/>
      <c r="E1534" s="5"/>
      <c r="F1534" s="3"/>
      <c r="G1534" s="16" t="str">
        <f>IF(AND(D1534="",E1534=""),"",IF(AND(IFERROR(OR(D1534="",AND(ISNUMBER(D1534),D1534&gt;=0,D1534&lt;=10000000000,INT(D1534)=D1534,LEFT(IFERROR(CELL("format",D1534),"G"),1)&lt;&gt;"D",LEFT(IFERROR(CELL("format",D1534),"G"),1)&lt;&gt;"S")),FALSE),IFERROR(OR(E1534="",AND(ISNUMBER(E1534),E1534&gt;=0,E1534&lt;=10000000000,INT(E1534)=E1534,LEFT(IFERROR(CELL("format",E1534),"G"),1)&lt;&gt;"D",LEFT(IFERROR(CELL("format",E1534),"G"),1)&lt;&gt;"S")),FALSE)),"","금액 확인"))</f>
      </c>
    </row>
    <row r="1535">
      <c r="A1535" s="15"/>
      <c r="B1535" s="3"/>
      <c r="C1535" s="3"/>
      <c r="D1535" s="5"/>
      <c r="E1535" s="5"/>
      <c r="F1535" s="3"/>
      <c r="G1535" s="16" t="str">
        <f>IF(AND(D1535="",E1535=""),"",IF(AND(IFERROR(OR(D1535="",AND(ISNUMBER(D1535),D1535&gt;=0,D1535&lt;=10000000000,INT(D1535)=D1535,LEFT(IFERROR(CELL("format",D1535),"G"),1)&lt;&gt;"D",LEFT(IFERROR(CELL("format",D1535),"G"),1)&lt;&gt;"S")),FALSE),IFERROR(OR(E1535="",AND(ISNUMBER(E1535),E1535&gt;=0,E1535&lt;=10000000000,INT(E1535)=E1535,LEFT(IFERROR(CELL("format",E1535),"G"),1)&lt;&gt;"D",LEFT(IFERROR(CELL("format",E1535),"G"),1)&lt;&gt;"S")),FALSE)),"","금액 확인"))</f>
      </c>
    </row>
    <row r="1536">
      <c r="A1536" s="15"/>
      <c r="B1536" s="3"/>
      <c r="C1536" s="3"/>
      <c r="D1536" s="5"/>
      <c r="E1536" s="5"/>
      <c r="F1536" s="3"/>
      <c r="G1536" s="16" t="str">
        <f>IF(AND(D1536="",E1536=""),"",IF(AND(IFERROR(OR(D1536="",AND(ISNUMBER(D1536),D1536&gt;=0,D1536&lt;=10000000000,INT(D1536)=D1536,LEFT(IFERROR(CELL("format",D1536),"G"),1)&lt;&gt;"D",LEFT(IFERROR(CELL("format",D1536),"G"),1)&lt;&gt;"S")),FALSE),IFERROR(OR(E1536="",AND(ISNUMBER(E1536),E1536&gt;=0,E1536&lt;=10000000000,INT(E1536)=E1536,LEFT(IFERROR(CELL("format",E1536),"G"),1)&lt;&gt;"D",LEFT(IFERROR(CELL("format",E1536),"G"),1)&lt;&gt;"S")),FALSE)),"","금액 확인"))</f>
      </c>
    </row>
    <row r="1537">
      <c r="A1537" s="15"/>
      <c r="B1537" s="3"/>
      <c r="C1537" s="3"/>
      <c r="D1537" s="5"/>
      <c r="E1537" s="5"/>
      <c r="F1537" s="3"/>
      <c r="G1537" s="16" t="str">
        <f>IF(AND(D1537="",E1537=""),"",IF(AND(IFERROR(OR(D1537="",AND(ISNUMBER(D1537),D1537&gt;=0,D1537&lt;=10000000000,INT(D1537)=D1537,LEFT(IFERROR(CELL("format",D1537),"G"),1)&lt;&gt;"D",LEFT(IFERROR(CELL("format",D1537),"G"),1)&lt;&gt;"S")),FALSE),IFERROR(OR(E1537="",AND(ISNUMBER(E1537),E1537&gt;=0,E1537&lt;=10000000000,INT(E1537)=E1537,LEFT(IFERROR(CELL("format",E1537),"G"),1)&lt;&gt;"D",LEFT(IFERROR(CELL("format",E1537),"G"),1)&lt;&gt;"S")),FALSE)),"","금액 확인"))</f>
      </c>
    </row>
    <row r="1538">
      <c r="A1538" s="15"/>
      <c r="B1538" s="3"/>
      <c r="C1538" s="3"/>
      <c r="D1538" s="5"/>
      <c r="E1538" s="5"/>
      <c r="F1538" s="3"/>
      <c r="G1538" s="16" t="str">
        <f>IF(AND(D1538="",E1538=""),"",IF(AND(IFERROR(OR(D1538="",AND(ISNUMBER(D1538),D1538&gt;=0,D1538&lt;=10000000000,INT(D1538)=D1538,LEFT(IFERROR(CELL("format",D1538),"G"),1)&lt;&gt;"D",LEFT(IFERROR(CELL("format",D1538),"G"),1)&lt;&gt;"S")),FALSE),IFERROR(OR(E1538="",AND(ISNUMBER(E1538),E1538&gt;=0,E1538&lt;=10000000000,INT(E1538)=E1538,LEFT(IFERROR(CELL("format",E1538),"G"),1)&lt;&gt;"D",LEFT(IFERROR(CELL("format",E1538),"G"),1)&lt;&gt;"S")),FALSE)),"","금액 확인"))</f>
      </c>
    </row>
    <row r="1539">
      <c r="A1539" s="15"/>
      <c r="B1539" s="3"/>
      <c r="C1539" s="3"/>
      <c r="D1539" s="5"/>
      <c r="E1539" s="5"/>
      <c r="F1539" s="3"/>
      <c r="G1539" s="16" t="str">
        <f>IF(AND(D1539="",E1539=""),"",IF(AND(IFERROR(OR(D1539="",AND(ISNUMBER(D1539),D1539&gt;=0,D1539&lt;=10000000000,INT(D1539)=D1539,LEFT(IFERROR(CELL("format",D1539),"G"),1)&lt;&gt;"D",LEFT(IFERROR(CELL("format",D1539),"G"),1)&lt;&gt;"S")),FALSE),IFERROR(OR(E1539="",AND(ISNUMBER(E1539),E1539&gt;=0,E1539&lt;=10000000000,INT(E1539)=E1539,LEFT(IFERROR(CELL("format",E1539),"G"),1)&lt;&gt;"D",LEFT(IFERROR(CELL("format",E1539),"G"),1)&lt;&gt;"S")),FALSE)),"","금액 확인"))</f>
      </c>
    </row>
    <row r="1540">
      <c r="A1540" s="15"/>
      <c r="B1540" s="3"/>
      <c r="C1540" s="3"/>
      <c r="D1540" s="5"/>
      <c r="E1540" s="5"/>
      <c r="F1540" s="3"/>
      <c r="G1540" s="16" t="str">
        <f>IF(AND(D1540="",E1540=""),"",IF(AND(IFERROR(OR(D1540="",AND(ISNUMBER(D1540),D1540&gt;=0,D1540&lt;=10000000000,INT(D1540)=D1540,LEFT(IFERROR(CELL("format",D1540),"G"),1)&lt;&gt;"D",LEFT(IFERROR(CELL("format",D1540),"G"),1)&lt;&gt;"S")),FALSE),IFERROR(OR(E1540="",AND(ISNUMBER(E1540),E1540&gt;=0,E1540&lt;=10000000000,INT(E1540)=E1540,LEFT(IFERROR(CELL("format",E1540),"G"),1)&lt;&gt;"D",LEFT(IFERROR(CELL("format",E1540),"G"),1)&lt;&gt;"S")),FALSE)),"","금액 확인"))</f>
      </c>
    </row>
    <row r="1541">
      <c r="A1541" s="15"/>
      <c r="B1541" s="3"/>
      <c r="C1541" s="3"/>
      <c r="D1541" s="5"/>
      <c r="E1541" s="5"/>
      <c r="F1541" s="3"/>
      <c r="G1541" s="16" t="str">
        <f>IF(AND(D1541="",E1541=""),"",IF(AND(IFERROR(OR(D1541="",AND(ISNUMBER(D1541),D1541&gt;=0,D1541&lt;=10000000000,INT(D1541)=D1541,LEFT(IFERROR(CELL("format",D1541),"G"),1)&lt;&gt;"D",LEFT(IFERROR(CELL("format",D1541),"G"),1)&lt;&gt;"S")),FALSE),IFERROR(OR(E1541="",AND(ISNUMBER(E1541),E1541&gt;=0,E1541&lt;=10000000000,INT(E1541)=E1541,LEFT(IFERROR(CELL("format",E1541),"G"),1)&lt;&gt;"D",LEFT(IFERROR(CELL("format",E1541),"G"),1)&lt;&gt;"S")),FALSE)),"","금액 확인"))</f>
      </c>
    </row>
    <row r="1542">
      <c r="A1542" s="15"/>
      <c r="B1542" s="3"/>
      <c r="C1542" s="3"/>
      <c r="D1542" s="5"/>
      <c r="E1542" s="5"/>
      <c r="F1542" s="3"/>
      <c r="G1542" s="16" t="str">
        <f>IF(AND(D1542="",E1542=""),"",IF(AND(IFERROR(OR(D1542="",AND(ISNUMBER(D1542),D1542&gt;=0,D1542&lt;=10000000000,INT(D1542)=D1542,LEFT(IFERROR(CELL("format",D1542),"G"),1)&lt;&gt;"D",LEFT(IFERROR(CELL("format",D1542),"G"),1)&lt;&gt;"S")),FALSE),IFERROR(OR(E1542="",AND(ISNUMBER(E1542),E1542&gt;=0,E1542&lt;=10000000000,INT(E1542)=E1542,LEFT(IFERROR(CELL("format",E1542),"G"),1)&lt;&gt;"D",LEFT(IFERROR(CELL("format",E1542),"G"),1)&lt;&gt;"S")),FALSE)),"","금액 확인"))</f>
      </c>
    </row>
    <row r="1543">
      <c r="A1543" s="15"/>
      <c r="B1543" s="3"/>
      <c r="C1543" s="3"/>
      <c r="D1543" s="5"/>
      <c r="E1543" s="5"/>
      <c r="F1543" s="3"/>
      <c r="G1543" s="16" t="str">
        <f>IF(AND(D1543="",E1543=""),"",IF(AND(IFERROR(OR(D1543="",AND(ISNUMBER(D1543),D1543&gt;=0,D1543&lt;=10000000000,INT(D1543)=D1543,LEFT(IFERROR(CELL("format",D1543),"G"),1)&lt;&gt;"D",LEFT(IFERROR(CELL("format",D1543),"G"),1)&lt;&gt;"S")),FALSE),IFERROR(OR(E1543="",AND(ISNUMBER(E1543),E1543&gt;=0,E1543&lt;=10000000000,INT(E1543)=E1543,LEFT(IFERROR(CELL("format",E1543),"G"),1)&lt;&gt;"D",LEFT(IFERROR(CELL("format",E1543),"G"),1)&lt;&gt;"S")),FALSE)),"","금액 확인"))</f>
      </c>
    </row>
    <row r="1544">
      <c r="A1544" s="15"/>
      <c r="B1544" s="3"/>
      <c r="C1544" s="3"/>
      <c r="D1544" s="5"/>
      <c r="E1544" s="5"/>
      <c r="F1544" s="3"/>
      <c r="G1544" s="16" t="str">
        <f>IF(AND(D1544="",E1544=""),"",IF(AND(IFERROR(OR(D1544="",AND(ISNUMBER(D1544),D1544&gt;=0,D1544&lt;=10000000000,INT(D1544)=D1544,LEFT(IFERROR(CELL("format",D1544),"G"),1)&lt;&gt;"D",LEFT(IFERROR(CELL("format",D1544),"G"),1)&lt;&gt;"S")),FALSE),IFERROR(OR(E1544="",AND(ISNUMBER(E1544),E1544&gt;=0,E1544&lt;=10000000000,INT(E1544)=E1544,LEFT(IFERROR(CELL("format",E1544),"G"),1)&lt;&gt;"D",LEFT(IFERROR(CELL("format",E1544),"G"),1)&lt;&gt;"S")),FALSE)),"","금액 확인"))</f>
      </c>
    </row>
    <row r="1545">
      <c r="A1545" s="15"/>
      <c r="B1545" s="3"/>
      <c r="C1545" s="3"/>
      <c r="D1545" s="5"/>
      <c r="E1545" s="5"/>
      <c r="F1545" s="3"/>
      <c r="G1545" s="16" t="str">
        <f>IF(AND(D1545="",E1545=""),"",IF(AND(IFERROR(OR(D1545="",AND(ISNUMBER(D1545),D1545&gt;=0,D1545&lt;=10000000000,INT(D1545)=D1545,LEFT(IFERROR(CELL("format",D1545),"G"),1)&lt;&gt;"D",LEFT(IFERROR(CELL("format",D1545),"G"),1)&lt;&gt;"S")),FALSE),IFERROR(OR(E1545="",AND(ISNUMBER(E1545),E1545&gt;=0,E1545&lt;=10000000000,INT(E1545)=E1545,LEFT(IFERROR(CELL("format",E1545),"G"),1)&lt;&gt;"D",LEFT(IFERROR(CELL("format",E1545),"G"),1)&lt;&gt;"S")),FALSE)),"","금액 확인"))</f>
      </c>
    </row>
    <row r="1546">
      <c r="A1546" s="15"/>
      <c r="B1546" s="3"/>
      <c r="C1546" s="3"/>
      <c r="D1546" s="5"/>
      <c r="E1546" s="5"/>
      <c r="F1546" s="3"/>
      <c r="G1546" s="16" t="str">
        <f>IF(AND(D1546="",E1546=""),"",IF(AND(IFERROR(OR(D1546="",AND(ISNUMBER(D1546),D1546&gt;=0,D1546&lt;=10000000000,INT(D1546)=D1546,LEFT(IFERROR(CELL("format",D1546),"G"),1)&lt;&gt;"D",LEFT(IFERROR(CELL("format",D1546),"G"),1)&lt;&gt;"S")),FALSE),IFERROR(OR(E1546="",AND(ISNUMBER(E1546),E1546&gt;=0,E1546&lt;=10000000000,INT(E1546)=E1546,LEFT(IFERROR(CELL("format",E1546),"G"),1)&lt;&gt;"D",LEFT(IFERROR(CELL("format",E1546),"G"),1)&lt;&gt;"S")),FALSE)),"","금액 확인"))</f>
      </c>
    </row>
    <row r="1547">
      <c r="A1547" s="15"/>
      <c r="B1547" s="3"/>
      <c r="C1547" s="3"/>
      <c r="D1547" s="5"/>
      <c r="E1547" s="5"/>
      <c r="F1547" s="3"/>
      <c r="G1547" s="16" t="str">
        <f>IF(AND(D1547="",E1547=""),"",IF(AND(IFERROR(OR(D1547="",AND(ISNUMBER(D1547),D1547&gt;=0,D1547&lt;=10000000000,INT(D1547)=D1547,LEFT(IFERROR(CELL("format",D1547),"G"),1)&lt;&gt;"D",LEFT(IFERROR(CELL("format",D1547),"G"),1)&lt;&gt;"S")),FALSE),IFERROR(OR(E1547="",AND(ISNUMBER(E1547),E1547&gt;=0,E1547&lt;=10000000000,INT(E1547)=E1547,LEFT(IFERROR(CELL("format",E1547),"G"),1)&lt;&gt;"D",LEFT(IFERROR(CELL("format",E1547),"G"),1)&lt;&gt;"S")),FALSE)),"","금액 확인"))</f>
      </c>
    </row>
    <row r="1548">
      <c r="A1548" s="15"/>
      <c r="B1548" s="3"/>
      <c r="C1548" s="3"/>
      <c r="D1548" s="5"/>
      <c r="E1548" s="5"/>
      <c r="F1548" s="3"/>
      <c r="G1548" s="16" t="str">
        <f>IF(AND(D1548="",E1548=""),"",IF(AND(IFERROR(OR(D1548="",AND(ISNUMBER(D1548),D1548&gt;=0,D1548&lt;=10000000000,INT(D1548)=D1548,LEFT(IFERROR(CELL("format",D1548),"G"),1)&lt;&gt;"D",LEFT(IFERROR(CELL("format",D1548),"G"),1)&lt;&gt;"S")),FALSE),IFERROR(OR(E1548="",AND(ISNUMBER(E1548),E1548&gt;=0,E1548&lt;=10000000000,INT(E1548)=E1548,LEFT(IFERROR(CELL("format",E1548),"G"),1)&lt;&gt;"D",LEFT(IFERROR(CELL("format",E1548),"G"),1)&lt;&gt;"S")),FALSE)),"","금액 확인"))</f>
      </c>
    </row>
    <row r="1549">
      <c r="A1549" s="15"/>
      <c r="B1549" s="3"/>
      <c r="C1549" s="3"/>
      <c r="D1549" s="5"/>
      <c r="E1549" s="5"/>
      <c r="F1549" s="3"/>
      <c r="G1549" s="16" t="str">
        <f>IF(AND(D1549="",E1549=""),"",IF(AND(IFERROR(OR(D1549="",AND(ISNUMBER(D1549),D1549&gt;=0,D1549&lt;=10000000000,INT(D1549)=D1549,LEFT(IFERROR(CELL("format",D1549),"G"),1)&lt;&gt;"D",LEFT(IFERROR(CELL("format",D1549),"G"),1)&lt;&gt;"S")),FALSE),IFERROR(OR(E1549="",AND(ISNUMBER(E1549),E1549&gt;=0,E1549&lt;=10000000000,INT(E1549)=E1549,LEFT(IFERROR(CELL("format",E1549),"G"),1)&lt;&gt;"D",LEFT(IFERROR(CELL("format",E1549),"G"),1)&lt;&gt;"S")),FALSE)),"","금액 확인"))</f>
      </c>
    </row>
    <row r="1550">
      <c r="A1550" s="15"/>
      <c r="B1550" s="3"/>
      <c r="C1550" s="3"/>
      <c r="D1550" s="5"/>
      <c r="E1550" s="5"/>
      <c r="F1550" s="3"/>
      <c r="G1550" s="16" t="str">
        <f>IF(AND(D1550="",E1550=""),"",IF(AND(IFERROR(OR(D1550="",AND(ISNUMBER(D1550),D1550&gt;=0,D1550&lt;=10000000000,INT(D1550)=D1550,LEFT(IFERROR(CELL("format",D1550),"G"),1)&lt;&gt;"D",LEFT(IFERROR(CELL("format",D1550),"G"),1)&lt;&gt;"S")),FALSE),IFERROR(OR(E1550="",AND(ISNUMBER(E1550),E1550&gt;=0,E1550&lt;=10000000000,INT(E1550)=E1550,LEFT(IFERROR(CELL("format",E1550),"G"),1)&lt;&gt;"D",LEFT(IFERROR(CELL("format",E1550),"G"),1)&lt;&gt;"S")),FALSE)),"","금액 확인"))</f>
      </c>
    </row>
    <row r="1551">
      <c r="A1551" s="15"/>
      <c r="B1551" s="3"/>
      <c r="C1551" s="3"/>
      <c r="D1551" s="5"/>
      <c r="E1551" s="5"/>
      <c r="F1551" s="3"/>
      <c r="G1551" s="16" t="str">
        <f>IF(AND(D1551="",E1551=""),"",IF(AND(IFERROR(OR(D1551="",AND(ISNUMBER(D1551),D1551&gt;=0,D1551&lt;=10000000000,INT(D1551)=D1551,LEFT(IFERROR(CELL("format",D1551),"G"),1)&lt;&gt;"D",LEFT(IFERROR(CELL("format",D1551),"G"),1)&lt;&gt;"S")),FALSE),IFERROR(OR(E1551="",AND(ISNUMBER(E1551),E1551&gt;=0,E1551&lt;=10000000000,INT(E1551)=E1551,LEFT(IFERROR(CELL("format",E1551),"G"),1)&lt;&gt;"D",LEFT(IFERROR(CELL("format",E1551),"G"),1)&lt;&gt;"S")),FALSE)),"","금액 확인"))</f>
      </c>
    </row>
    <row r="1552">
      <c r="A1552" s="15"/>
      <c r="B1552" s="3"/>
      <c r="C1552" s="3"/>
      <c r="D1552" s="5"/>
      <c r="E1552" s="5"/>
      <c r="F1552" s="3"/>
      <c r="G1552" s="16" t="str">
        <f>IF(AND(D1552="",E1552=""),"",IF(AND(IFERROR(OR(D1552="",AND(ISNUMBER(D1552),D1552&gt;=0,D1552&lt;=10000000000,INT(D1552)=D1552,LEFT(IFERROR(CELL("format",D1552),"G"),1)&lt;&gt;"D",LEFT(IFERROR(CELL("format",D1552),"G"),1)&lt;&gt;"S")),FALSE),IFERROR(OR(E1552="",AND(ISNUMBER(E1552),E1552&gt;=0,E1552&lt;=10000000000,INT(E1552)=E1552,LEFT(IFERROR(CELL("format",E1552),"G"),1)&lt;&gt;"D",LEFT(IFERROR(CELL("format",E1552),"G"),1)&lt;&gt;"S")),FALSE)),"","금액 확인"))</f>
      </c>
    </row>
    <row r="1553">
      <c r="A1553" s="15"/>
      <c r="B1553" s="3"/>
      <c r="C1553" s="3"/>
      <c r="D1553" s="5"/>
      <c r="E1553" s="5"/>
      <c r="F1553" s="3"/>
      <c r="G1553" s="16" t="str">
        <f>IF(AND(D1553="",E1553=""),"",IF(AND(IFERROR(OR(D1553="",AND(ISNUMBER(D1553),D1553&gt;=0,D1553&lt;=10000000000,INT(D1553)=D1553,LEFT(IFERROR(CELL("format",D1553),"G"),1)&lt;&gt;"D",LEFT(IFERROR(CELL("format",D1553),"G"),1)&lt;&gt;"S")),FALSE),IFERROR(OR(E1553="",AND(ISNUMBER(E1553),E1553&gt;=0,E1553&lt;=10000000000,INT(E1553)=E1553,LEFT(IFERROR(CELL("format",E1553),"G"),1)&lt;&gt;"D",LEFT(IFERROR(CELL("format",E1553),"G"),1)&lt;&gt;"S")),FALSE)),"","금액 확인"))</f>
      </c>
    </row>
    <row r="1554">
      <c r="A1554" s="15"/>
      <c r="B1554" s="3"/>
      <c r="C1554" s="3"/>
      <c r="D1554" s="5"/>
      <c r="E1554" s="5"/>
      <c r="F1554" s="3"/>
      <c r="G1554" s="16" t="str">
        <f>IF(AND(D1554="",E1554=""),"",IF(AND(IFERROR(OR(D1554="",AND(ISNUMBER(D1554),D1554&gt;=0,D1554&lt;=10000000000,INT(D1554)=D1554,LEFT(IFERROR(CELL("format",D1554),"G"),1)&lt;&gt;"D",LEFT(IFERROR(CELL("format",D1554),"G"),1)&lt;&gt;"S")),FALSE),IFERROR(OR(E1554="",AND(ISNUMBER(E1554),E1554&gt;=0,E1554&lt;=10000000000,INT(E1554)=E1554,LEFT(IFERROR(CELL("format",E1554),"G"),1)&lt;&gt;"D",LEFT(IFERROR(CELL("format",E1554),"G"),1)&lt;&gt;"S")),FALSE)),"","금액 확인"))</f>
      </c>
    </row>
    <row r="1555">
      <c r="A1555" s="15"/>
      <c r="B1555" s="3"/>
      <c r="C1555" s="3"/>
      <c r="D1555" s="5"/>
      <c r="E1555" s="5"/>
      <c r="F1555" s="3"/>
      <c r="G1555" s="16" t="str">
        <f>IF(AND(D1555="",E1555=""),"",IF(AND(IFERROR(OR(D1555="",AND(ISNUMBER(D1555),D1555&gt;=0,D1555&lt;=10000000000,INT(D1555)=D1555,LEFT(IFERROR(CELL("format",D1555),"G"),1)&lt;&gt;"D",LEFT(IFERROR(CELL("format",D1555),"G"),1)&lt;&gt;"S")),FALSE),IFERROR(OR(E1555="",AND(ISNUMBER(E1555),E1555&gt;=0,E1555&lt;=10000000000,INT(E1555)=E1555,LEFT(IFERROR(CELL("format",E1555),"G"),1)&lt;&gt;"D",LEFT(IFERROR(CELL("format",E1555),"G"),1)&lt;&gt;"S")),FALSE)),"","금액 확인"))</f>
      </c>
    </row>
    <row r="1556">
      <c r="A1556" s="15"/>
      <c r="B1556" s="3"/>
      <c r="C1556" s="3"/>
      <c r="D1556" s="5"/>
      <c r="E1556" s="5"/>
      <c r="F1556" s="3"/>
      <c r="G1556" s="16" t="str">
        <f>IF(AND(D1556="",E1556=""),"",IF(AND(IFERROR(OR(D1556="",AND(ISNUMBER(D1556),D1556&gt;=0,D1556&lt;=10000000000,INT(D1556)=D1556,LEFT(IFERROR(CELL("format",D1556),"G"),1)&lt;&gt;"D",LEFT(IFERROR(CELL("format",D1556),"G"),1)&lt;&gt;"S")),FALSE),IFERROR(OR(E1556="",AND(ISNUMBER(E1556),E1556&gt;=0,E1556&lt;=10000000000,INT(E1556)=E1556,LEFT(IFERROR(CELL("format",E1556),"G"),1)&lt;&gt;"D",LEFT(IFERROR(CELL("format",E1556),"G"),1)&lt;&gt;"S")),FALSE)),"","금액 확인"))</f>
      </c>
    </row>
    <row r="1557">
      <c r="A1557" s="15"/>
      <c r="B1557" s="3"/>
      <c r="C1557" s="3"/>
      <c r="D1557" s="5"/>
      <c r="E1557" s="5"/>
      <c r="F1557" s="3"/>
      <c r="G1557" s="16" t="str">
        <f>IF(AND(D1557="",E1557=""),"",IF(AND(IFERROR(OR(D1557="",AND(ISNUMBER(D1557),D1557&gt;=0,D1557&lt;=10000000000,INT(D1557)=D1557,LEFT(IFERROR(CELL("format",D1557),"G"),1)&lt;&gt;"D",LEFT(IFERROR(CELL("format",D1557),"G"),1)&lt;&gt;"S")),FALSE),IFERROR(OR(E1557="",AND(ISNUMBER(E1557),E1557&gt;=0,E1557&lt;=10000000000,INT(E1557)=E1557,LEFT(IFERROR(CELL("format",E1557),"G"),1)&lt;&gt;"D",LEFT(IFERROR(CELL("format",E1557),"G"),1)&lt;&gt;"S")),FALSE)),"","금액 확인"))</f>
      </c>
    </row>
    <row r="1558">
      <c r="A1558" s="15"/>
      <c r="B1558" s="3"/>
      <c r="C1558" s="3"/>
      <c r="D1558" s="5"/>
      <c r="E1558" s="5"/>
      <c r="F1558" s="3"/>
      <c r="G1558" s="16" t="str">
        <f>IF(AND(D1558="",E1558=""),"",IF(AND(IFERROR(OR(D1558="",AND(ISNUMBER(D1558),D1558&gt;=0,D1558&lt;=10000000000,INT(D1558)=D1558,LEFT(IFERROR(CELL("format",D1558),"G"),1)&lt;&gt;"D",LEFT(IFERROR(CELL("format",D1558),"G"),1)&lt;&gt;"S")),FALSE),IFERROR(OR(E1558="",AND(ISNUMBER(E1558),E1558&gt;=0,E1558&lt;=10000000000,INT(E1558)=E1558,LEFT(IFERROR(CELL("format",E1558),"G"),1)&lt;&gt;"D",LEFT(IFERROR(CELL("format",E1558),"G"),1)&lt;&gt;"S")),FALSE)),"","금액 확인"))</f>
      </c>
    </row>
    <row r="1559">
      <c r="A1559" s="15"/>
      <c r="B1559" s="3"/>
      <c r="C1559" s="3"/>
      <c r="D1559" s="5"/>
      <c r="E1559" s="5"/>
      <c r="F1559" s="3"/>
      <c r="G1559" s="16" t="str">
        <f>IF(AND(D1559="",E1559=""),"",IF(AND(IFERROR(OR(D1559="",AND(ISNUMBER(D1559),D1559&gt;=0,D1559&lt;=10000000000,INT(D1559)=D1559,LEFT(IFERROR(CELL("format",D1559),"G"),1)&lt;&gt;"D",LEFT(IFERROR(CELL("format",D1559),"G"),1)&lt;&gt;"S")),FALSE),IFERROR(OR(E1559="",AND(ISNUMBER(E1559),E1559&gt;=0,E1559&lt;=10000000000,INT(E1559)=E1559,LEFT(IFERROR(CELL("format",E1559),"G"),1)&lt;&gt;"D",LEFT(IFERROR(CELL("format",E1559),"G"),1)&lt;&gt;"S")),FALSE)),"","금액 확인"))</f>
      </c>
    </row>
    <row r="1560">
      <c r="A1560" s="15"/>
      <c r="B1560" s="3"/>
      <c r="C1560" s="3"/>
      <c r="D1560" s="5"/>
      <c r="E1560" s="5"/>
      <c r="F1560" s="3"/>
      <c r="G1560" s="16" t="str">
        <f>IF(AND(D1560="",E1560=""),"",IF(AND(IFERROR(OR(D1560="",AND(ISNUMBER(D1560),D1560&gt;=0,D1560&lt;=10000000000,INT(D1560)=D1560,LEFT(IFERROR(CELL("format",D1560),"G"),1)&lt;&gt;"D",LEFT(IFERROR(CELL("format",D1560),"G"),1)&lt;&gt;"S")),FALSE),IFERROR(OR(E1560="",AND(ISNUMBER(E1560),E1560&gt;=0,E1560&lt;=10000000000,INT(E1560)=E1560,LEFT(IFERROR(CELL("format",E1560),"G"),1)&lt;&gt;"D",LEFT(IFERROR(CELL("format",E1560),"G"),1)&lt;&gt;"S")),FALSE)),"","금액 확인"))</f>
      </c>
    </row>
    <row r="1561">
      <c r="A1561" s="15"/>
      <c r="B1561" s="3"/>
      <c r="C1561" s="3"/>
      <c r="D1561" s="5"/>
      <c r="E1561" s="5"/>
      <c r="F1561" s="3"/>
      <c r="G1561" s="16" t="str">
        <f>IF(AND(D1561="",E1561=""),"",IF(AND(IFERROR(OR(D1561="",AND(ISNUMBER(D1561),D1561&gt;=0,D1561&lt;=10000000000,INT(D1561)=D1561,LEFT(IFERROR(CELL("format",D1561),"G"),1)&lt;&gt;"D",LEFT(IFERROR(CELL("format",D1561),"G"),1)&lt;&gt;"S")),FALSE),IFERROR(OR(E1561="",AND(ISNUMBER(E1561),E1561&gt;=0,E1561&lt;=10000000000,INT(E1561)=E1561,LEFT(IFERROR(CELL("format",E1561),"G"),1)&lt;&gt;"D",LEFT(IFERROR(CELL("format",E1561),"G"),1)&lt;&gt;"S")),FALSE)),"","금액 확인"))</f>
      </c>
    </row>
    <row r="1562">
      <c r="A1562" s="15"/>
      <c r="B1562" s="3"/>
      <c r="C1562" s="3"/>
      <c r="D1562" s="5"/>
      <c r="E1562" s="5"/>
      <c r="F1562" s="3"/>
      <c r="G1562" s="16" t="str">
        <f>IF(AND(D1562="",E1562=""),"",IF(AND(IFERROR(OR(D1562="",AND(ISNUMBER(D1562),D1562&gt;=0,D1562&lt;=10000000000,INT(D1562)=D1562,LEFT(IFERROR(CELL("format",D1562),"G"),1)&lt;&gt;"D",LEFT(IFERROR(CELL("format",D1562),"G"),1)&lt;&gt;"S")),FALSE),IFERROR(OR(E1562="",AND(ISNUMBER(E1562),E1562&gt;=0,E1562&lt;=10000000000,INT(E1562)=E1562,LEFT(IFERROR(CELL("format",E1562),"G"),1)&lt;&gt;"D",LEFT(IFERROR(CELL("format",E1562),"G"),1)&lt;&gt;"S")),FALSE)),"","금액 확인"))</f>
      </c>
    </row>
    <row r="1563">
      <c r="A1563" s="15"/>
      <c r="B1563" s="3"/>
      <c r="C1563" s="3"/>
      <c r="D1563" s="5"/>
      <c r="E1563" s="5"/>
      <c r="F1563" s="3"/>
      <c r="G1563" s="16" t="str">
        <f>IF(AND(D1563="",E1563=""),"",IF(AND(IFERROR(OR(D1563="",AND(ISNUMBER(D1563),D1563&gt;=0,D1563&lt;=10000000000,INT(D1563)=D1563,LEFT(IFERROR(CELL("format",D1563),"G"),1)&lt;&gt;"D",LEFT(IFERROR(CELL("format",D1563),"G"),1)&lt;&gt;"S")),FALSE),IFERROR(OR(E1563="",AND(ISNUMBER(E1563),E1563&gt;=0,E1563&lt;=10000000000,INT(E1563)=E1563,LEFT(IFERROR(CELL("format",E1563),"G"),1)&lt;&gt;"D",LEFT(IFERROR(CELL("format",E1563),"G"),1)&lt;&gt;"S")),FALSE)),"","금액 확인"))</f>
      </c>
    </row>
    <row r="1564">
      <c r="A1564" s="15"/>
      <c r="B1564" s="3"/>
      <c r="C1564" s="3"/>
      <c r="D1564" s="5"/>
      <c r="E1564" s="5"/>
      <c r="F1564" s="3"/>
      <c r="G1564" s="16" t="str">
        <f>IF(AND(D1564="",E1564=""),"",IF(AND(IFERROR(OR(D1564="",AND(ISNUMBER(D1564),D1564&gt;=0,D1564&lt;=10000000000,INT(D1564)=D1564,LEFT(IFERROR(CELL("format",D1564),"G"),1)&lt;&gt;"D",LEFT(IFERROR(CELL("format",D1564),"G"),1)&lt;&gt;"S")),FALSE),IFERROR(OR(E1564="",AND(ISNUMBER(E1564),E1564&gt;=0,E1564&lt;=10000000000,INT(E1564)=E1564,LEFT(IFERROR(CELL("format",E1564),"G"),1)&lt;&gt;"D",LEFT(IFERROR(CELL("format",E1564),"G"),1)&lt;&gt;"S")),FALSE)),"","금액 확인"))</f>
      </c>
    </row>
    <row r="1565">
      <c r="A1565" s="15"/>
      <c r="B1565" s="3"/>
      <c r="C1565" s="3"/>
      <c r="D1565" s="5"/>
      <c r="E1565" s="5"/>
      <c r="F1565" s="3"/>
      <c r="G1565" s="16" t="str">
        <f>IF(AND(D1565="",E1565=""),"",IF(AND(IFERROR(OR(D1565="",AND(ISNUMBER(D1565),D1565&gt;=0,D1565&lt;=10000000000,INT(D1565)=D1565,LEFT(IFERROR(CELL("format",D1565),"G"),1)&lt;&gt;"D",LEFT(IFERROR(CELL("format",D1565),"G"),1)&lt;&gt;"S")),FALSE),IFERROR(OR(E1565="",AND(ISNUMBER(E1565),E1565&gt;=0,E1565&lt;=10000000000,INT(E1565)=E1565,LEFT(IFERROR(CELL("format",E1565),"G"),1)&lt;&gt;"D",LEFT(IFERROR(CELL("format",E1565),"G"),1)&lt;&gt;"S")),FALSE)),"","금액 확인"))</f>
      </c>
    </row>
    <row r="1566">
      <c r="A1566" s="15"/>
      <c r="B1566" s="3"/>
      <c r="C1566" s="3"/>
      <c r="D1566" s="5"/>
      <c r="E1566" s="5"/>
      <c r="F1566" s="3"/>
      <c r="G1566" s="16" t="str">
        <f>IF(AND(D1566="",E1566=""),"",IF(AND(IFERROR(OR(D1566="",AND(ISNUMBER(D1566),D1566&gt;=0,D1566&lt;=10000000000,INT(D1566)=D1566,LEFT(IFERROR(CELL("format",D1566),"G"),1)&lt;&gt;"D",LEFT(IFERROR(CELL("format",D1566),"G"),1)&lt;&gt;"S")),FALSE),IFERROR(OR(E1566="",AND(ISNUMBER(E1566),E1566&gt;=0,E1566&lt;=10000000000,INT(E1566)=E1566,LEFT(IFERROR(CELL("format",E1566),"G"),1)&lt;&gt;"D",LEFT(IFERROR(CELL("format",E1566),"G"),1)&lt;&gt;"S")),FALSE)),"","금액 확인"))</f>
      </c>
    </row>
    <row r="1567">
      <c r="A1567" s="15"/>
      <c r="B1567" s="3"/>
      <c r="C1567" s="3"/>
      <c r="D1567" s="5"/>
      <c r="E1567" s="5"/>
      <c r="F1567" s="3"/>
      <c r="G1567" s="16" t="str">
        <f>IF(AND(D1567="",E1567=""),"",IF(AND(IFERROR(OR(D1567="",AND(ISNUMBER(D1567),D1567&gt;=0,D1567&lt;=10000000000,INT(D1567)=D1567,LEFT(IFERROR(CELL("format",D1567),"G"),1)&lt;&gt;"D",LEFT(IFERROR(CELL("format",D1567),"G"),1)&lt;&gt;"S")),FALSE),IFERROR(OR(E1567="",AND(ISNUMBER(E1567),E1567&gt;=0,E1567&lt;=10000000000,INT(E1567)=E1567,LEFT(IFERROR(CELL("format",E1567),"G"),1)&lt;&gt;"D",LEFT(IFERROR(CELL("format",E1567),"G"),1)&lt;&gt;"S")),FALSE)),"","금액 확인"))</f>
      </c>
    </row>
    <row r="1568">
      <c r="A1568" s="15"/>
      <c r="B1568" s="3"/>
      <c r="C1568" s="3"/>
      <c r="D1568" s="5"/>
      <c r="E1568" s="5"/>
      <c r="F1568" s="3"/>
      <c r="G1568" s="16" t="str">
        <f>IF(AND(D1568="",E1568=""),"",IF(AND(IFERROR(OR(D1568="",AND(ISNUMBER(D1568),D1568&gt;=0,D1568&lt;=10000000000,INT(D1568)=D1568,LEFT(IFERROR(CELL("format",D1568),"G"),1)&lt;&gt;"D",LEFT(IFERROR(CELL("format",D1568),"G"),1)&lt;&gt;"S")),FALSE),IFERROR(OR(E1568="",AND(ISNUMBER(E1568),E1568&gt;=0,E1568&lt;=10000000000,INT(E1568)=E1568,LEFT(IFERROR(CELL("format",E1568),"G"),1)&lt;&gt;"D",LEFT(IFERROR(CELL("format",E1568),"G"),1)&lt;&gt;"S")),FALSE)),"","금액 확인"))</f>
      </c>
    </row>
    <row r="1569">
      <c r="A1569" s="15"/>
      <c r="B1569" s="3"/>
      <c r="C1569" s="3"/>
      <c r="D1569" s="5"/>
      <c r="E1569" s="5"/>
      <c r="F1569" s="3"/>
      <c r="G1569" s="16" t="str">
        <f>IF(AND(D1569="",E1569=""),"",IF(AND(IFERROR(OR(D1569="",AND(ISNUMBER(D1569),D1569&gt;=0,D1569&lt;=10000000000,INT(D1569)=D1569,LEFT(IFERROR(CELL("format",D1569),"G"),1)&lt;&gt;"D",LEFT(IFERROR(CELL("format",D1569),"G"),1)&lt;&gt;"S")),FALSE),IFERROR(OR(E1569="",AND(ISNUMBER(E1569),E1569&gt;=0,E1569&lt;=10000000000,INT(E1569)=E1569,LEFT(IFERROR(CELL("format",E1569),"G"),1)&lt;&gt;"D",LEFT(IFERROR(CELL("format",E1569),"G"),1)&lt;&gt;"S")),FALSE)),"","금액 확인"))</f>
      </c>
    </row>
    <row r="1570">
      <c r="A1570" s="15"/>
      <c r="B1570" s="3"/>
      <c r="C1570" s="3"/>
      <c r="D1570" s="5"/>
      <c r="E1570" s="5"/>
      <c r="F1570" s="3"/>
      <c r="G1570" s="16" t="str">
        <f>IF(AND(D1570="",E1570=""),"",IF(AND(IFERROR(OR(D1570="",AND(ISNUMBER(D1570),D1570&gt;=0,D1570&lt;=10000000000,INT(D1570)=D1570,LEFT(IFERROR(CELL("format",D1570),"G"),1)&lt;&gt;"D",LEFT(IFERROR(CELL("format",D1570),"G"),1)&lt;&gt;"S")),FALSE),IFERROR(OR(E1570="",AND(ISNUMBER(E1570),E1570&gt;=0,E1570&lt;=10000000000,INT(E1570)=E1570,LEFT(IFERROR(CELL("format",E1570),"G"),1)&lt;&gt;"D",LEFT(IFERROR(CELL("format",E1570),"G"),1)&lt;&gt;"S")),FALSE)),"","금액 확인"))</f>
      </c>
    </row>
    <row r="1571">
      <c r="A1571" s="15"/>
      <c r="B1571" s="3"/>
      <c r="C1571" s="3"/>
      <c r="D1571" s="5"/>
      <c r="E1571" s="5"/>
      <c r="F1571" s="3"/>
      <c r="G1571" s="16" t="str">
        <f>IF(AND(D1571="",E1571=""),"",IF(AND(IFERROR(OR(D1571="",AND(ISNUMBER(D1571),D1571&gt;=0,D1571&lt;=10000000000,INT(D1571)=D1571,LEFT(IFERROR(CELL("format",D1571),"G"),1)&lt;&gt;"D",LEFT(IFERROR(CELL("format",D1571),"G"),1)&lt;&gt;"S")),FALSE),IFERROR(OR(E1571="",AND(ISNUMBER(E1571),E1571&gt;=0,E1571&lt;=10000000000,INT(E1571)=E1571,LEFT(IFERROR(CELL("format",E1571),"G"),1)&lt;&gt;"D",LEFT(IFERROR(CELL("format",E1571),"G"),1)&lt;&gt;"S")),FALSE)),"","금액 확인"))</f>
      </c>
    </row>
    <row r="1572">
      <c r="A1572" s="15"/>
      <c r="B1572" s="3"/>
      <c r="C1572" s="3"/>
      <c r="D1572" s="5"/>
      <c r="E1572" s="5"/>
      <c r="F1572" s="3"/>
      <c r="G1572" s="16" t="str">
        <f>IF(AND(D1572="",E1572=""),"",IF(AND(IFERROR(OR(D1572="",AND(ISNUMBER(D1572),D1572&gt;=0,D1572&lt;=10000000000,INT(D1572)=D1572,LEFT(IFERROR(CELL("format",D1572),"G"),1)&lt;&gt;"D",LEFT(IFERROR(CELL("format",D1572),"G"),1)&lt;&gt;"S")),FALSE),IFERROR(OR(E1572="",AND(ISNUMBER(E1572),E1572&gt;=0,E1572&lt;=10000000000,INT(E1572)=E1572,LEFT(IFERROR(CELL("format",E1572),"G"),1)&lt;&gt;"D",LEFT(IFERROR(CELL("format",E1572),"G"),1)&lt;&gt;"S")),FALSE)),"","금액 확인"))</f>
      </c>
    </row>
    <row r="1573">
      <c r="A1573" s="15"/>
      <c r="B1573" s="3"/>
      <c r="C1573" s="3"/>
      <c r="D1573" s="5"/>
      <c r="E1573" s="5"/>
      <c r="F1573" s="3"/>
      <c r="G1573" s="16" t="str">
        <f>IF(AND(D1573="",E1573=""),"",IF(AND(IFERROR(OR(D1573="",AND(ISNUMBER(D1573),D1573&gt;=0,D1573&lt;=10000000000,INT(D1573)=D1573,LEFT(IFERROR(CELL("format",D1573),"G"),1)&lt;&gt;"D",LEFT(IFERROR(CELL("format",D1573),"G"),1)&lt;&gt;"S")),FALSE),IFERROR(OR(E1573="",AND(ISNUMBER(E1573),E1573&gt;=0,E1573&lt;=10000000000,INT(E1573)=E1573,LEFT(IFERROR(CELL("format",E1573),"G"),1)&lt;&gt;"D",LEFT(IFERROR(CELL("format",E1573),"G"),1)&lt;&gt;"S")),FALSE)),"","금액 확인"))</f>
      </c>
    </row>
    <row r="1574">
      <c r="A1574" s="15"/>
      <c r="B1574" s="3"/>
      <c r="C1574" s="3"/>
      <c r="D1574" s="5"/>
      <c r="E1574" s="5"/>
      <c r="F1574" s="3"/>
      <c r="G1574" s="16" t="str">
        <f>IF(AND(D1574="",E1574=""),"",IF(AND(IFERROR(OR(D1574="",AND(ISNUMBER(D1574),D1574&gt;=0,D1574&lt;=10000000000,INT(D1574)=D1574,LEFT(IFERROR(CELL("format",D1574),"G"),1)&lt;&gt;"D",LEFT(IFERROR(CELL("format",D1574),"G"),1)&lt;&gt;"S")),FALSE),IFERROR(OR(E1574="",AND(ISNUMBER(E1574),E1574&gt;=0,E1574&lt;=10000000000,INT(E1574)=E1574,LEFT(IFERROR(CELL("format",E1574),"G"),1)&lt;&gt;"D",LEFT(IFERROR(CELL("format",E1574),"G"),1)&lt;&gt;"S")),FALSE)),"","금액 확인"))</f>
      </c>
    </row>
    <row r="1575">
      <c r="A1575" s="15"/>
      <c r="B1575" s="3"/>
      <c r="C1575" s="3"/>
      <c r="D1575" s="5"/>
      <c r="E1575" s="5"/>
      <c r="F1575" s="3"/>
      <c r="G1575" s="16" t="str">
        <f>IF(AND(D1575="",E1575=""),"",IF(AND(IFERROR(OR(D1575="",AND(ISNUMBER(D1575),D1575&gt;=0,D1575&lt;=10000000000,INT(D1575)=D1575,LEFT(IFERROR(CELL("format",D1575),"G"),1)&lt;&gt;"D",LEFT(IFERROR(CELL("format",D1575),"G"),1)&lt;&gt;"S")),FALSE),IFERROR(OR(E1575="",AND(ISNUMBER(E1575),E1575&gt;=0,E1575&lt;=10000000000,INT(E1575)=E1575,LEFT(IFERROR(CELL("format",E1575),"G"),1)&lt;&gt;"D",LEFT(IFERROR(CELL("format",E1575),"G"),1)&lt;&gt;"S")),FALSE)),"","금액 확인"))</f>
      </c>
    </row>
    <row r="1576">
      <c r="A1576" s="15"/>
      <c r="B1576" s="3"/>
      <c r="C1576" s="3"/>
      <c r="D1576" s="5"/>
      <c r="E1576" s="5"/>
      <c r="F1576" s="3"/>
      <c r="G1576" s="16" t="str">
        <f>IF(AND(D1576="",E1576=""),"",IF(AND(IFERROR(OR(D1576="",AND(ISNUMBER(D1576),D1576&gt;=0,D1576&lt;=10000000000,INT(D1576)=D1576,LEFT(IFERROR(CELL("format",D1576),"G"),1)&lt;&gt;"D",LEFT(IFERROR(CELL("format",D1576),"G"),1)&lt;&gt;"S")),FALSE),IFERROR(OR(E1576="",AND(ISNUMBER(E1576),E1576&gt;=0,E1576&lt;=10000000000,INT(E1576)=E1576,LEFT(IFERROR(CELL("format",E1576),"G"),1)&lt;&gt;"D",LEFT(IFERROR(CELL("format",E1576),"G"),1)&lt;&gt;"S")),FALSE)),"","금액 확인"))</f>
      </c>
    </row>
    <row r="1577">
      <c r="A1577" s="15"/>
      <c r="B1577" s="3"/>
      <c r="C1577" s="3"/>
      <c r="D1577" s="5"/>
      <c r="E1577" s="5"/>
      <c r="F1577" s="3"/>
      <c r="G1577" s="16" t="str">
        <f>IF(AND(D1577="",E1577=""),"",IF(AND(IFERROR(OR(D1577="",AND(ISNUMBER(D1577),D1577&gt;=0,D1577&lt;=10000000000,INT(D1577)=D1577,LEFT(IFERROR(CELL("format",D1577),"G"),1)&lt;&gt;"D",LEFT(IFERROR(CELL("format",D1577),"G"),1)&lt;&gt;"S")),FALSE),IFERROR(OR(E1577="",AND(ISNUMBER(E1577),E1577&gt;=0,E1577&lt;=10000000000,INT(E1577)=E1577,LEFT(IFERROR(CELL("format",E1577),"G"),1)&lt;&gt;"D",LEFT(IFERROR(CELL("format",E1577),"G"),1)&lt;&gt;"S")),FALSE)),"","금액 확인"))</f>
      </c>
    </row>
    <row r="1578">
      <c r="A1578" s="15"/>
      <c r="B1578" s="3"/>
      <c r="C1578" s="3"/>
      <c r="D1578" s="5"/>
      <c r="E1578" s="5"/>
      <c r="F1578" s="3"/>
      <c r="G1578" s="16" t="str">
        <f>IF(AND(D1578="",E1578=""),"",IF(AND(IFERROR(OR(D1578="",AND(ISNUMBER(D1578),D1578&gt;=0,D1578&lt;=10000000000,INT(D1578)=D1578,LEFT(IFERROR(CELL("format",D1578),"G"),1)&lt;&gt;"D",LEFT(IFERROR(CELL("format",D1578),"G"),1)&lt;&gt;"S")),FALSE),IFERROR(OR(E1578="",AND(ISNUMBER(E1578),E1578&gt;=0,E1578&lt;=10000000000,INT(E1578)=E1578,LEFT(IFERROR(CELL("format",E1578),"G"),1)&lt;&gt;"D",LEFT(IFERROR(CELL("format",E1578),"G"),1)&lt;&gt;"S")),FALSE)),"","금액 확인"))</f>
      </c>
    </row>
    <row r="1579">
      <c r="A1579" s="15"/>
      <c r="B1579" s="3"/>
      <c r="C1579" s="3"/>
      <c r="D1579" s="5"/>
      <c r="E1579" s="5"/>
      <c r="F1579" s="3"/>
      <c r="G1579" s="16" t="str">
        <f>IF(AND(D1579="",E1579=""),"",IF(AND(IFERROR(OR(D1579="",AND(ISNUMBER(D1579),D1579&gt;=0,D1579&lt;=10000000000,INT(D1579)=D1579,LEFT(IFERROR(CELL("format",D1579),"G"),1)&lt;&gt;"D",LEFT(IFERROR(CELL("format",D1579),"G"),1)&lt;&gt;"S")),FALSE),IFERROR(OR(E1579="",AND(ISNUMBER(E1579),E1579&gt;=0,E1579&lt;=10000000000,INT(E1579)=E1579,LEFT(IFERROR(CELL("format",E1579),"G"),1)&lt;&gt;"D",LEFT(IFERROR(CELL("format",E1579),"G"),1)&lt;&gt;"S")),FALSE)),"","금액 확인"))</f>
      </c>
    </row>
    <row r="1580">
      <c r="A1580" s="15"/>
      <c r="B1580" s="3"/>
      <c r="C1580" s="3"/>
      <c r="D1580" s="5"/>
      <c r="E1580" s="5"/>
      <c r="F1580" s="3"/>
      <c r="G1580" s="16" t="str">
        <f>IF(AND(D1580="",E1580=""),"",IF(AND(IFERROR(OR(D1580="",AND(ISNUMBER(D1580),D1580&gt;=0,D1580&lt;=10000000000,INT(D1580)=D1580,LEFT(IFERROR(CELL("format",D1580),"G"),1)&lt;&gt;"D",LEFT(IFERROR(CELL("format",D1580),"G"),1)&lt;&gt;"S")),FALSE),IFERROR(OR(E1580="",AND(ISNUMBER(E1580),E1580&gt;=0,E1580&lt;=10000000000,INT(E1580)=E1580,LEFT(IFERROR(CELL("format",E1580),"G"),1)&lt;&gt;"D",LEFT(IFERROR(CELL("format",E1580),"G"),1)&lt;&gt;"S")),FALSE)),"","금액 확인"))</f>
      </c>
    </row>
    <row r="1581">
      <c r="A1581" s="15"/>
      <c r="B1581" s="3"/>
      <c r="C1581" s="3"/>
      <c r="D1581" s="5"/>
      <c r="E1581" s="5"/>
      <c r="F1581" s="3"/>
      <c r="G1581" s="16" t="str">
        <f>IF(AND(D1581="",E1581=""),"",IF(AND(IFERROR(OR(D1581="",AND(ISNUMBER(D1581),D1581&gt;=0,D1581&lt;=10000000000,INT(D1581)=D1581,LEFT(IFERROR(CELL("format",D1581),"G"),1)&lt;&gt;"D",LEFT(IFERROR(CELL("format",D1581),"G"),1)&lt;&gt;"S")),FALSE),IFERROR(OR(E1581="",AND(ISNUMBER(E1581),E1581&gt;=0,E1581&lt;=10000000000,INT(E1581)=E1581,LEFT(IFERROR(CELL("format",E1581),"G"),1)&lt;&gt;"D",LEFT(IFERROR(CELL("format",E1581),"G"),1)&lt;&gt;"S")),FALSE)),"","금액 확인"))</f>
      </c>
    </row>
    <row r="1582">
      <c r="A1582" s="15"/>
      <c r="B1582" s="3"/>
      <c r="C1582" s="3"/>
      <c r="D1582" s="5"/>
      <c r="E1582" s="5"/>
      <c r="F1582" s="3"/>
      <c r="G1582" s="16" t="str">
        <f>IF(AND(D1582="",E1582=""),"",IF(AND(IFERROR(OR(D1582="",AND(ISNUMBER(D1582),D1582&gt;=0,D1582&lt;=10000000000,INT(D1582)=D1582,LEFT(IFERROR(CELL("format",D1582),"G"),1)&lt;&gt;"D",LEFT(IFERROR(CELL("format",D1582),"G"),1)&lt;&gt;"S")),FALSE),IFERROR(OR(E1582="",AND(ISNUMBER(E1582),E1582&gt;=0,E1582&lt;=10000000000,INT(E1582)=E1582,LEFT(IFERROR(CELL("format",E1582),"G"),1)&lt;&gt;"D",LEFT(IFERROR(CELL("format",E1582),"G"),1)&lt;&gt;"S")),FALSE)),"","금액 확인"))</f>
      </c>
    </row>
    <row r="1583">
      <c r="A1583" s="15"/>
      <c r="B1583" s="3"/>
      <c r="C1583" s="3"/>
      <c r="D1583" s="5"/>
      <c r="E1583" s="5"/>
      <c r="F1583" s="3"/>
      <c r="G1583" s="16" t="str">
        <f>IF(AND(D1583="",E1583=""),"",IF(AND(IFERROR(OR(D1583="",AND(ISNUMBER(D1583),D1583&gt;=0,D1583&lt;=10000000000,INT(D1583)=D1583,LEFT(IFERROR(CELL("format",D1583),"G"),1)&lt;&gt;"D",LEFT(IFERROR(CELL("format",D1583),"G"),1)&lt;&gt;"S")),FALSE),IFERROR(OR(E1583="",AND(ISNUMBER(E1583),E1583&gt;=0,E1583&lt;=10000000000,INT(E1583)=E1583,LEFT(IFERROR(CELL("format",E1583),"G"),1)&lt;&gt;"D",LEFT(IFERROR(CELL("format",E1583),"G"),1)&lt;&gt;"S")),FALSE)),"","금액 확인"))</f>
      </c>
    </row>
    <row r="1584">
      <c r="A1584" s="15"/>
      <c r="B1584" s="3"/>
      <c r="C1584" s="3"/>
      <c r="D1584" s="5"/>
      <c r="E1584" s="5"/>
      <c r="F1584" s="3"/>
      <c r="G1584" s="16" t="str">
        <f>IF(AND(D1584="",E1584=""),"",IF(AND(IFERROR(OR(D1584="",AND(ISNUMBER(D1584),D1584&gt;=0,D1584&lt;=10000000000,INT(D1584)=D1584,LEFT(IFERROR(CELL("format",D1584),"G"),1)&lt;&gt;"D",LEFT(IFERROR(CELL("format",D1584),"G"),1)&lt;&gt;"S")),FALSE),IFERROR(OR(E1584="",AND(ISNUMBER(E1584),E1584&gt;=0,E1584&lt;=10000000000,INT(E1584)=E1584,LEFT(IFERROR(CELL("format",E1584),"G"),1)&lt;&gt;"D",LEFT(IFERROR(CELL("format",E1584),"G"),1)&lt;&gt;"S")),FALSE)),"","금액 확인"))</f>
      </c>
    </row>
    <row r="1585">
      <c r="A1585" s="15"/>
      <c r="B1585" s="3"/>
      <c r="C1585" s="3"/>
      <c r="D1585" s="5"/>
      <c r="E1585" s="5"/>
      <c r="F1585" s="3"/>
      <c r="G1585" s="16" t="str">
        <f>IF(AND(D1585="",E1585=""),"",IF(AND(IFERROR(OR(D1585="",AND(ISNUMBER(D1585),D1585&gt;=0,D1585&lt;=10000000000,INT(D1585)=D1585,LEFT(IFERROR(CELL("format",D1585),"G"),1)&lt;&gt;"D",LEFT(IFERROR(CELL("format",D1585),"G"),1)&lt;&gt;"S")),FALSE),IFERROR(OR(E1585="",AND(ISNUMBER(E1585),E1585&gt;=0,E1585&lt;=10000000000,INT(E1585)=E1585,LEFT(IFERROR(CELL("format",E1585),"G"),1)&lt;&gt;"D",LEFT(IFERROR(CELL("format",E1585),"G"),1)&lt;&gt;"S")),FALSE)),"","금액 확인"))</f>
      </c>
    </row>
    <row r="1586">
      <c r="A1586" s="15"/>
      <c r="B1586" s="3"/>
      <c r="C1586" s="3"/>
      <c r="D1586" s="5"/>
      <c r="E1586" s="5"/>
      <c r="F1586" s="3"/>
      <c r="G1586" s="16" t="str">
        <f>IF(AND(D1586="",E1586=""),"",IF(AND(IFERROR(OR(D1586="",AND(ISNUMBER(D1586),D1586&gt;=0,D1586&lt;=10000000000,INT(D1586)=D1586,LEFT(IFERROR(CELL("format",D1586),"G"),1)&lt;&gt;"D",LEFT(IFERROR(CELL("format",D1586),"G"),1)&lt;&gt;"S")),FALSE),IFERROR(OR(E1586="",AND(ISNUMBER(E1586),E1586&gt;=0,E1586&lt;=10000000000,INT(E1586)=E1586,LEFT(IFERROR(CELL("format",E1586),"G"),1)&lt;&gt;"D",LEFT(IFERROR(CELL("format",E1586),"G"),1)&lt;&gt;"S")),FALSE)),"","금액 확인"))</f>
      </c>
    </row>
    <row r="1587">
      <c r="A1587" s="15"/>
      <c r="B1587" s="3"/>
      <c r="C1587" s="3"/>
      <c r="D1587" s="5"/>
      <c r="E1587" s="5"/>
      <c r="F1587" s="3"/>
      <c r="G1587" s="16" t="str">
        <f>IF(AND(D1587="",E1587=""),"",IF(AND(IFERROR(OR(D1587="",AND(ISNUMBER(D1587),D1587&gt;=0,D1587&lt;=10000000000,INT(D1587)=D1587,LEFT(IFERROR(CELL("format",D1587),"G"),1)&lt;&gt;"D",LEFT(IFERROR(CELL("format",D1587),"G"),1)&lt;&gt;"S")),FALSE),IFERROR(OR(E1587="",AND(ISNUMBER(E1587),E1587&gt;=0,E1587&lt;=10000000000,INT(E1587)=E1587,LEFT(IFERROR(CELL("format",E1587),"G"),1)&lt;&gt;"D",LEFT(IFERROR(CELL("format",E1587),"G"),1)&lt;&gt;"S")),FALSE)),"","금액 확인"))</f>
      </c>
    </row>
    <row r="1588">
      <c r="A1588" s="15"/>
      <c r="B1588" s="3"/>
      <c r="C1588" s="3"/>
      <c r="D1588" s="5"/>
      <c r="E1588" s="5"/>
      <c r="F1588" s="3"/>
      <c r="G1588" s="16" t="str">
        <f>IF(AND(D1588="",E1588=""),"",IF(AND(IFERROR(OR(D1588="",AND(ISNUMBER(D1588),D1588&gt;=0,D1588&lt;=10000000000,INT(D1588)=D1588,LEFT(IFERROR(CELL("format",D1588),"G"),1)&lt;&gt;"D",LEFT(IFERROR(CELL("format",D1588),"G"),1)&lt;&gt;"S")),FALSE),IFERROR(OR(E1588="",AND(ISNUMBER(E1588),E1588&gt;=0,E1588&lt;=10000000000,INT(E1588)=E1588,LEFT(IFERROR(CELL("format",E1588),"G"),1)&lt;&gt;"D",LEFT(IFERROR(CELL("format",E1588),"G"),1)&lt;&gt;"S")),FALSE)),"","금액 확인"))</f>
      </c>
    </row>
    <row r="1589">
      <c r="A1589" s="15"/>
      <c r="B1589" s="3"/>
      <c r="C1589" s="3"/>
      <c r="D1589" s="5"/>
      <c r="E1589" s="5"/>
      <c r="F1589" s="3"/>
      <c r="G1589" s="16" t="str">
        <f>IF(AND(D1589="",E1589=""),"",IF(AND(IFERROR(OR(D1589="",AND(ISNUMBER(D1589),D1589&gt;=0,D1589&lt;=10000000000,INT(D1589)=D1589,LEFT(IFERROR(CELL("format",D1589),"G"),1)&lt;&gt;"D",LEFT(IFERROR(CELL("format",D1589),"G"),1)&lt;&gt;"S")),FALSE),IFERROR(OR(E1589="",AND(ISNUMBER(E1589),E1589&gt;=0,E1589&lt;=10000000000,INT(E1589)=E1589,LEFT(IFERROR(CELL("format",E1589),"G"),1)&lt;&gt;"D",LEFT(IFERROR(CELL("format",E1589),"G"),1)&lt;&gt;"S")),FALSE)),"","금액 확인"))</f>
      </c>
    </row>
    <row r="1590">
      <c r="A1590" s="15"/>
      <c r="B1590" s="3"/>
      <c r="C1590" s="3"/>
      <c r="D1590" s="5"/>
      <c r="E1590" s="5"/>
      <c r="F1590" s="3"/>
      <c r="G1590" s="16" t="str">
        <f>IF(AND(D1590="",E1590=""),"",IF(AND(IFERROR(OR(D1590="",AND(ISNUMBER(D1590),D1590&gt;=0,D1590&lt;=10000000000,INT(D1590)=D1590,LEFT(IFERROR(CELL("format",D1590),"G"),1)&lt;&gt;"D",LEFT(IFERROR(CELL("format",D1590),"G"),1)&lt;&gt;"S")),FALSE),IFERROR(OR(E1590="",AND(ISNUMBER(E1590),E1590&gt;=0,E1590&lt;=10000000000,INT(E1590)=E1590,LEFT(IFERROR(CELL("format",E1590),"G"),1)&lt;&gt;"D",LEFT(IFERROR(CELL("format",E1590),"G"),1)&lt;&gt;"S")),FALSE)),"","금액 확인"))</f>
      </c>
    </row>
    <row r="1591">
      <c r="A1591" s="15"/>
      <c r="B1591" s="3"/>
      <c r="C1591" s="3"/>
      <c r="D1591" s="5"/>
      <c r="E1591" s="5"/>
      <c r="F1591" s="3"/>
      <c r="G1591" s="16" t="str">
        <f>IF(AND(D1591="",E1591=""),"",IF(AND(IFERROR(OR(D1591="",AND(ISNUMBER(D1591),D1591&gt;=0,D1591&lt;=10000000000,INT(D1591)=D1591,LEFT(IFERROR(CELL("format",D1591),"G"),1)&lt;&gt;"D",LEFT(IFERROR(CELL("format",D1591),"G"),1)&lt;&gt;"S")),FALSE),IFERROR(OR(E1591="",AND(ISNUMBER(E1591),E1591&gt;=0,E1591&lt;=10000000000,INT(E1591)=E1591,LEFT(IFERROR(CELL("format",E1591),"G"),1)&lt;&gt;"D",LEFT(IFERROR(CELL("format",E1591),"G"),1)&lt;&gt;"S")),FALSE)),"","금액 확인"))</f>
      </c>
    </row>
    <row r="1592">
      <c r="A1592" s="15"/>
      <c r="B1592" s="3"/>
      <c r="C1592" s="3"/>
      <c r="D1592" s="5"/>
      <c r="E1592" s="5"/>
      <c r="F1592" s="3"/>
      <c r="G1592" s="16" t="str">
        <f>IF(AND(D1592="",E1592=""),"",IF(AND(IFERROR(OR(D1592="",AND(ISNUMBER(D1592),D1592&gt;=0,D1592&lt;=10000000000,INT(D1592)=D1592,LEFT(IFERROR(CELL("format",D1592),"G"),1)&lt;&gt;"D",LEFT(IFERROR(CELL("format",D1592),"G"),1)&lt;&gt;"S")),FALSE),IFERROR(OR(E1592="",AND(ISNUMBER(E1592),E1592&gt;=0,E1592&lt;=10000000000,INT(E1592)=E1592,LEFT(IFERROR(CELL("format",E1592),"G"),1)&lt;&gt;"D",LEFT(IFERROR(CELL("format",E1592),"G"),1)&lt;&gt;"S")),FALSE)),"","금액 확인"))</f>
      </c>
    </row>
    <row r="1593">
      <c r="A1593" s="15"/>
      <c r="B1593" s="3"/>
      <c r="C1593" s="3"/>
      <c r="D1593" s="5"/>
      <c r="E1593" s="5"/>
      <c r="F1593" s="3"/>
      <c r="G1593" s="16" t="str">
        <f>IF(AND(D1593="",E1593=""),"",IF(AND(IFERROR(OR(D1593="",AND(ISNUMBER(D1593),D1593&gt;=0,D1593&lt;=10000000000,INT(D1593)=D1593,LEFT(IFERROR(CELL("format",D1593),"G"),1)&lt;&gt;"D",LEFT(IFERROR(CELL("format",D1593),"G"),1)&lt;&gt;"S")),FALSE),IFERROR(OR(E1593="",AND(ISNUMBER(E1593),E1593&gt;=0,E1593&lt;=10000000000,INT(E1593)=E1593,LEFT(IFERROR(CELL("format",E1593),"G"),1)&lt;&gt;"D",LEFT(IFERROR(CELL("format",E1593),"G"),1)&lt;&gt;"S")),FALSE)),"","금액 확인"))</f>
      </c>
    </row>
    <row r="1594">
      <c r="A1594" s="15"/>
      <c r="B1594" s="3"/>
      <c r="C1594" s="3"/>
      <c r="D1594" s="5"/>
      <c r="E1594" s="5"/>
      <c r="F1594" s="3"/>
      <c r="G1594" s="16" t="str">
        <f>IF(AND(D1594="",E1594=""),"",IF(AND(IFERROR(OR(D1594="",AND(ISNUMBER(D1594),D1594&gt;=0,D1594&lt;=10000000000,INT(D1594)=D1594,LEFT(IFERROR(CELL("format",D1594),"G"),1)&lt;&gt;"D",LEFT(IFERROR(CELL("format",D1594),"G"),1)&lt;&gt;"S")),FALSE),IFERROR(OR(E1594="",AND(ISNUMBER(E1594),E1594&gt;=0,E1594&lt;=10000000000,INT(E1594)=E1594,LEFT(IFERROR(CELL("format",E1594),"G"),1)&lt;&gt;"D",LEFT(IFERROR(CELL("format",E1594),"G"),1)&lt;&gt;"S")),FALSE)),"","금액 확인"))</f>
      </c>
    </row>
    <row r="1595">
      <c r="A1595" s="15"/>
      <c r="B1595" s="3"/>
      <c r="C1595" s="3"/>
      <c r="D1595" s="5"/>
      <c r="E1595" s="5"/>
      <c r="F1595" s="3"/>
      <c r="G1595" s="16" t="str">
        <f>IF(AND(D1595="",E1595=""),"",IF(AND(IFERROR(OR(D1595="",AND(ISNUMBER(D1595),D1595&gt;=0,D1595&lt;=10000000000,INT(D1595)=D1595,LEFT(IFERROR(CELL("format",D1595),"G"),1)&lt;&gt;"D",LEFT(IFERROR(CELL("format",D1595),"G"),1)&lt;&gt;"S")),FALSE),IFERROR(OR(E1595="",AND(ISNUMBER(E1595),E1595&gt;=0,E1595&lt;=10000000000,INT(E1595)=E1595,LEFT(IFERROR(CELL("format",E1595),"G"),1)&lt;&gt;"D",LEFT(IFERROR(CELL("format",E1595),"G"),1)&lt;&gt;"S")),FALSE)),"","금액 확인"))</f>
      </c>
    </row>
    <row r="1596">
      <c r="A1596" s="15"/>
      <c r="B1596" s="3"/>
      <c r="C1596" s="3"/>
      <c r="D1596" s="5"/>
      <c r="E1596" s="5"/>
      <c r="F1596" s="3"/>
      <c r="G1596" s="16" t="str">
        <f>IF(AND(D1596="",E1596=""),"",IF(AND(IFERROR(OR(D1596="",AND(ISNUMBER(D1596),D1596&gt;=0,D1596&lt;=10000000000,INT(D1596)=D1596,LEFT(IFERROR(CELL("format",D1596),"G"),1)&lt;&gt;"D",LEFT(IFERROR(CELL("format",D1596),"G"),1)&lt;&gt;"S")),FALSE),IFERROR(OR(E1596="",AND(ISNUMBER(E1596),E1596&gt;=0,E1596&lt;=10000000000,INT(E1596)=E1596,LEFT(IFERROR(CELL("format",E1596),"G"),1)&lt;&gt;"D",LEFT(IFERROR(CELL("format",E1596),"G"),1)&lt;&gt;"S")),FALSE)),"","금액 확인"))</f>
      </c>
    </row>
    <row r="1597">
      <c r="A1597" s="15"/>
      <c r="B1597" s="3"/>
      <c r="C1597" s="3"/>
      <c r="D1597" s="5"/>
      <c r="E1597" s="5"/>
      <c r="F1597" s="3"/>
      <c r="G1597" s="16" t="str">
        <f>IF(AND(D1597="",E1597=""),"",IF(AND(IFERROR(OR(D1597="",AND(ISNUMBER(D1597),D1597&gt;=0,D1597&lt;=10000000000,INT(D1597)=D1597,LEFT(IFERROR(CELL("format",D1597),"G"),1)&lt;&gt;"D",LEFT(IFERROR(CELL("format",D1597),"G"),1)&lt;&gt;"S")),FALSE),IFERROR(OR(E1597="",AND(ISNUMBER(E1597),E1597&gt;=0,E1597&lt;=10000000000,INT(E1597)=E1597,LEFT(IFERROR(CELL("format",E1597),"G"),1)&lt;&gt;"D",LEFT(IFERROR(CELL("format",E1597),"G"),1)&lt;&gt;"S")),FALSE)),"","금액 확인"))</f>
      </c>
    </row>
    <row r="1598">
      <c r="A1598" s="15"/>
      <c r="B1598" s="3"/>
      <c r="C1598" s="3"/>
      <c r="D1598" s="5"/>
      <c r="E1598" s="5"/>
      <c r="F1598" s="3"/>
      <c r="G1598" s="16" t="str">
        <f>IF(AND(D1598="",E1598=""),"",IF(AND(IFERROR(OR(D1598="",AND(ISNUMBER(D1598),D1598&gt;=0,D1598&lt;=10000000000,INT(D1598)=D1598,LEFT(IFERROR(CELL("format",D1598),"G"),1)&lt;&gt;"D",LEFT(IFERROR(CELL("format",D1598),"G"),1)&lt;&gt;"S")),FALSE),IFERROR(OR(E1598="",AND(ISNUMBER(E1598),E1598&gt;=0,E1598&lt;=10000000000,INT(E1598)=E1598,LEFT(IFERROR(CELL("format",E1598),"G"),1)&lt;&gt;"D",LEFT(IFERROR(CELL("format",E1598),"G"),1)&lt;&gt;"S")),FALSE)),"","금액 확인"))</f>
      </c>
    </row>
    <row r="1599">
      <c r="A1599" s="15"/>
      <c r="B1599" s="3"/>
      <c r="C1599" s="3"/>
      <c r="D1599" s="5"/>
      <c r="E1599" s="5"/>
      <c r="F1599" s="3"/>
      <c r="G1599" s="16" t="str">
        <f>IF(AND(D1599="",E1599=""),"",IF(AND(IFERROR(OR(D1599="",AND(ISNUMBER(D1599),D1599&gt;=0,D1599&lt;=10000000000,INT(D1599)=D1599,LEFT(IFERROR(CELL("format",D1599),"G"),1)&lt;&gt;"D",LEFT(IFERROR(CELL("format",D1599),"G"),1)&lt;&gt;"S")),FALSE),IFERROR(OR(E1599="",AND(ISNUMBER(E1599),E1599&gt;=0,E1599&lt;=10000000000,INT(E1599)=E1599,LEFT(IFERROR(CELL("format",E1599),"G"),1)&lt;&gt;"D",LEFT(IFERROR(CELL("format",E1599),"G"),1)&lt;&gt;"S")),FALSE)),"","금액 확인"))</f>
      </c>
    </row>
    <row r="1600">
      <c r="A1600" s="15"/>
      <c r="B1600" s="3"/>
      <c r="C1600" s="3"/>
      <c r="D1600" s="5"/>
      <c r="E1600" s="5"/>
      <c r="F1600" s="3"/>
      <c r="G1600" s="16" t="str">
        <f>IF(AND(D1600="",E1600=""),"",IF(AND(IFERROR(OR(D1600="",AND(ISNUMBER(D1600),D1600&gt;=0,D1600&lt;=10000000000,INT(D1600)=D1600,LEFT(IFERROR(CELL("format",D1600),"G"),1)&lt;&gt;"D",LEFT(IFERROR(CELL("format",D1600),"G"),1)&lt;&gt;"S")),FALSE),IFERROR(OR(E1600="",AND(ISNUMBER(E1600),E1600&gt;=0,E1600&lt;=10000000000,INT(E1600)=E1600,LEFT(IFERROR(CELL("format",E1600),"G"),1)&lt;&gt;"D",LEFT(IFERROR(CELL("format",E1600),"G"),1)&lt;&gt;"S")),FALSE)),"","금액 확인"))</f>
      </c>
    </row>
    <row r="1601">
      <c r="A1601" s="15"/>
      <c r="B1601" s="3"/>
      <c r="C1601" s="3"/>
      <c r="D1601" s="5"/>
      <c r="E1601" s="5"/>
      <c r="F1601" s="3"/>
      <c r="G1601" s="16" t="str">
        <f>IF(AND(D1601="",E1601=""),"",IF(AND(IFERROR(OR(D1601="",AND(ISNUMBER(D1601),D1601&gt;=0,D1601&lt;=10000000000,INT(D1601)=D1601,LEFT(IFERROR(CELL("format",D1601),"G"),1)&lt;&gt;"D",LEFT(IFERROR(CELL("format",D1601),"G"),1)&lt;&gt;"S")),FALSE),IFERROR(OR(E1601="",AND(ISNUMBER(E1601),E1601&gt;=0,E1601&lt;=10000000000,INT(E1601)=E1601,LEFT(IFERROR(CELL("format",E1601),"G"),1)&lt;&gt;"D",LEFT(IFERROR(CELL("format",E1601),"G"),1)&lt;&gt;"S")),FALSE)),"","금액 확인"))</f>
      </c>
    </row>
    <row r="1602">
      <c r="A1602" s="15"/>
      <c r="B1602" s="3"/>
      <c r="C1602" s="3"/>
      <c r="D1602" s="5"/>
      <c r="E1602" s="5"/>
      <c r="F1602" s="3"/>
      <c r="G1602" s="16" t="str">
        <f>IF(AND(D1602="",E1602=""),"",IF(AND(IFERROR(OR(D1602="",AND(ISNUMBER(D1602),D1602&gt;=0,D1602&lt;=10000000000,INT(D1602)=D1602,LEFT(IFERROR(CELL("format",D1602),"G"),1)&lt;&gt;"D",LEFT(IFERROR(CELL("format",D1602),"G"),1)&lt;&gt;"S")),FALSE),IFERROR(OR(E1602="",AND(ISNUMBER(E1602),E1602&gt;=0,E1602&lt;=10000000000,INT(E1602)=E1602,LEFT(IFERROR(CELL("format",E1602),"G"),1)&lt;&gt;"D",LEFT(IFERROR(CELL("format",E1602),"G"),1)&lt;&gt;"S")),FALSE)),"","금액 확인"))</f>
      </c>
    </row>
    <row r="1603">
      <c r="A1603" s="15"/>
      <c r="B1603" s="3"/>
      <c r="C1603" s="3"/>
      <c r="D1603" s="5"/>
      <c r="E1603" s="5"/>
      <c r="F1603" s="3"/>
      <c r="G1603" s="16" t="str">
        <f>IF(AND(D1603="",E1603=""),"",IF(AND(IFERROR(OR(D1603="",AND(ISNUMBER(D1603),D1603&gt;=0,D1603&lt;=10000000000,INT(D1603)=D1603,LEFT(IFERROR(CELL("format",D1603),"G"),1)&lt;&gt;"D",LEFT(IFERROR(CELL("format",D1603),"G"),1)&lt;&gt;"S")),FALSE),IFERROR(OR(E1603="",AND(ISNUMBER(E1603),E1603&gt;=0,E1603&lt;=10000000000,INT(E1603)=E1603,LEFT(IFERROR(CELL("format",E1603),"G"),1)&lt;&gt;"D",LEFT(IFERROR(CELL("format",E1603),"G"),1)&lt;&gt;"S")),FALSE)),"","금액 확인"))</f>
      </c>
    </row>
    <row r="1604">
      <c r="A1604" s="15"/>
      <c r="B1604" s="3"/>
      <c r="C1604" s="3"/>
      <c r="D1604" s="5"/>
      <c r="E1604" s="5"/>
      <c r="F1604" s="3"/>
      <c r="G1604" s="16" t="str">
        <f>IF(AND(D1604="",E1604=""),"",IF(AND(IFERROR(OR(D1604="",AND(ISNUMBER(D1604),D1604&gt;=0,D1604&lt;=10000000000,INT(D1604)=D1604,LEFT(IFERROR(CELL("format",D1604),"G"),1)&lt;&gt;"D",LEFT(IFERROR(CELL("format",D1604),"G"),1)&lt;&gt;"S")),FALSE),IFERROR(OR(E1604="",AND(ISNUMBER(E1604),E1604&gt;=0,E1604&lt;=10000000000,INT(E1604)=E1604,LEFT(IFERROR(CELL("format",E1604),"G"),1)&lt;&gt;"D",LEFT(IFERROR(CELL("format",E1604),"G"),1)&lt;&gt;"S")),FALSE)),"","금액 확인"))</f>
      </c>
    </row>
    <row r="1605">
      <c r="A1605" s="15"/>
      <c r="B1605" s="3"/>
      <c r="C1605" s="3"/>
      <c r="D1605" s="5"/>
      <c r="E1605" s="5"/>
      <c r="F1605" s="3"/>
      <c r="G1605" s="16" t="str">
        <f>IF(AND(D1605="",E1605=""),"",IF(AND(IFERROR(OR(D1605="",AND(ISNUMBER(D1605),D1605&gt;=0,D1605&lt;=10000000000,INT(D1605)=D1605,LEFT(IFERROR(CELL("format",D1605),"G"),1)&lt;&gt;"D",LEFT(IFERROR(CELL("format",D1605),"G"),1)&lt;&gt;"S")),FALSE),IFERROR(OR(E1605="",AND(ISNUMBER(E1605),E1605&gt;=0,E1605&lt;=10000000000,INT(E1605)=E1605,LEFT(IFERROR(CELL("format",E1605),"G"),1)&lt;&gt;"D",LEFT(IFERROR(CELL("format",E1605),"G"),1)&lt;&gt;"S")),FALSE)),"","금액 확인"))</f>
      </c>
    </row>
    <row r="1606">
      <c r="A1606" s="15"/>
      <c r="B1606" s="3"/>
      <c r="C1606" s="3"/>
      <c r="D1606" s="5"/>
      <c r="E1606" s="5"/>
      <c r="F1606" s="3"/>
      <c r="G1606" s="16" t="str">
        <f>IF(AND(D1606="",E1606=""),"",IF(AND(IFERROR(OR(D1606="",AND(ISNUMBER(D1606),D1606&gt;=0,D1606&lt;=10000000000,INT(D1606)=D1606,LEFT(IFERROR(CELL("format",D1606),"G"),1)&lt;&gt;"D",LEFT(IFERROR(CELL("format",D1606),"G"),1)&lt;&gt;"S")),FALSE),IFERROR(OR(E1606="",AND(ISNUMBER(E1606),E1606&gt;=0,E1606&lt;=10000000000,INT(E1606)=E1606,LEFT(IFERROR(CELL("format",E1606),"G"),1)&lt;&gt;"D",LEFT(IFERROR(CELL("format",E1606),"G"),1)&lt;&gt;"S")),FALSE)),"","금액 확인"))</f>
      </c>
    </row>
    <row r="1607">
      <c r="A1607" s="15"/>
      <c r="B1607" s="3"/>
      <c r="C1607" s="3"/>
      <c r="D1607" s="5"/>
      <c r="E1607" s="5"/>
      <c r="F1607" s="3"/>
      <c r="G1607" s="16" t="str">
        <f>IF(AND(D1607="",E1607=""),"",IF(AND(IFERROR(OR(D1607="",AND(ISNUMBER(D1607),D1607&gt;=0,D1607&lt;=10000000000,INT(D1607)=D1607,LEFT(IFERROR(CELL("format",D1607),"G"),1)&lt;&gt;"D",LEFT(IFERROR(CELL("format",D1607),"G"),1)&lt;&gt;"S")),FALSE),IFERROR(OR(E1607="",AND(ISNUMBER(E1607),E1607&gt;=0,E1607&lt;=10000000000,INT(E1607)=E1607,LEFT(IFERROR(CELL("format",E1607),"G"),1)&lt;&gt;"D",LEFT(IFERROR(CELL("format",E1607),"G"),1)&lt;&gt;"S")),FALSE)),"","금액 확인"))</f>
      </c>
    </row>
    <row r="1608">
      <c r="A1608" s="15"/>
      <c r="B1608" s="3"/>
      <c r="C1608" s="3"/>
      <c r="D1608" s="5"/>
      <c r="E1608" s="5"/>
      <c r="F1608" s="3"/>
      <c r="G1608" s="16" t="str">
        <f>IF(AND(D1608="",E1608=""),"",IF(AND(IFERROR(OR(D1608="",AND(ISNUMBER(D1608),D1608&gt;=0,D1608&lt;=10000000000,INT(D1608)=D1608,LEFT(IFERROR(CELL("format",D1608),"G"),1)&lt;&gt;"D",LEFT(IFERROR(CELL("format",D1608),"G"),1)&lt;&gt;"S")),FALSE),IFERROR(OR(E1608="",AND(ISNUMBER(E1608),E1608&gt;=0,E1608&lt;=10000000000,INT(E1608)=E1608,LEFT(IFERROR(CELL("format",E1608),"G"),1)&lt;&gt;"D",LEFT(IFERROR(CELL("format",E1608),"G"),1)&lt;&gt;"S")),FALSE)),"","금액 확인"))</f>
      </c>
    </row>
    <row r="1609">
      <c r="A1609" s="15"/>
      <c r="B1609" s="3"/>
      <c r="C1609" s="3"/>
      <c r="D1609" s="5"/>
      <c r="E1609" s="5"/>
      <c r="F1609" s="3"/>
      <c r="G1609" s="16" t="str">
        <f>IF(AND(D1609="",E1609=""),"",IF(AND(IFERROR(OR(D1609="",AND(ISNUMBER(D1609),D1609&gt;=0,D1609&lt;=10000000000,INT(D1609)=D1609,LEFT(IFERROR(CELL("format",D1609),"G"),1)&lt;&gt;"D",LEFT(IFERROR(CELL("format",D1609),"G"),1)&lt;&gt;"S")),FALSE),IFERROR(OR(E1609="",AND(ISNUMBER(E1609),E1609&gt;=0,E1609&lt;=10000000000,INT(E1609)=E1609,LEFT(IFERROR(CELL("format",E1609),"G"),1)&lt;&gt;"D",LEFT(IFERROR(CELL("format",E1609),"G"),1)&lt;&gt;"S")),FALSE)),"","금액 확인"))</f>
      </c>
    </row>
    <row r="1610">
      <c r="A1610" s="15"/>
      <c r="B1610" s="3"/>
      <c r="C1610" s="3"/>
      <c r="D1610" s="5"/>
      <c r="E1610" s="5"/>
      <c r="F1610" s="3"/>
      <c r="G1610" s="16" t="str">
        <f>IF(AND(D1610="",E1610=""),"",IF(AND(IFERROR(OR(D1610="",AND(ISNUMBER(D1610),D1610&gt;=0,D1610&lt;=10000000000,INT(D1610)=D1610,LEFT(IFERROR(CELL("format",D1610),"G"),1)&lt;&gt;"D",LEFT(IFERROR(CELL("format",D1610),"G"),1)&lt;&gt;"S")),FALSE),IFERROR(OR(E1610="",AND(ISNUMBER(E1610),E1610&gt;=0,E1610&lt;=10000000000,INT(E1610)=E1610,LEFT(IFERROR(CELL("format",E1610),"G"),1)&lt;&gt;"D",LEFT(IFERROR(CELL("format",E1610),"G"),1)&lt;&gt;"S")),FALSE)),"","금액 확인"))</f>
      </c>
    </row>
    <row r="1611">
      <c r="A1611" s="15"/>
      <c r="B1611" s="3"/>
      <c r="C1611" s="3"/>
      <c r="D1611" s="5"/>
      <c r="E1611" s="5"/>
      <c r="F1611" s="3"/>
      <c r="G1611" s="16" t="str">
        <f>IF(AND(D1611="",E1611=""),"",IF(AND(IFERROR(OR(D1611="",AND(ISNUMBER(D1611),D1611&gt;=0,D1611&lt;=10000000000,INT(D1611)=D1611,LEFT(IFERROR(CELL("format",D1611),"G"),1)&lt;&gt;"D",LEFT(IFERROR(CELL("format",D1611),"G"),1)&lt;&gt;"S")),FALSE),IFERROR(OR(E1611="",AND(ISNUMBER(E1611),E1611&gt;=0,E1611&lt;=10000000000,INT(E1611)=E1611,LEFT(IFERROR(CELL("format",E1611),"G"),1)&lt;&gt;"D",LEFT(IFERROR(CELL("format",E1611),"G"),1)&lt;&gt;"S")),FALSE)),"","금액 확인"))</f>
      </c>
    </row>
    <row r="1612">
      <c r="A1612" s="15"/>
      <c r="B1612" s="3"/>
      <c r="C1612" s="3"/>
      <c r="D1612" s="5"/>
      <c r="E1612" s="5"/>
      <c r="F1612" s="3"/>
      <c r="G1612" s="16" t="str">
        <f>IF(AND(D1612="",E1612=""),"",IF(AND(IFERROR(OR(D1612="",AND(ISNUMBER(D1612),D1612&gt;=0,D1612&lt;=10000000000,INT(D1612)=D1612,LEFT(IFERROR(CELL("format",D1612),"G"),1)&lt;&gt;"D",LEFT(IFERROR(CELL("format",D1612),"G"),1)&lt;&gt;"S")),FALSE),IFERROR(OR(E1612="",AND(ISNUMBER(E1612),E1612&gt;=0,E1612&lt;=10000000000,INT(E1612)=E1612,LEFT(IFERROR(CELL("format",E1612),"G"),1)&lt;&gt;"D",LEFT(IFERROR(CELL("format",E1612),"G"),1)&lt;&gt;"S")),FALSE)),"","금액 확인"))</f>
      </c>
    </row>
    <row r="1613">
      <c r="A1613" s="15"/>
      <c r="B1613" s="3"/>
      <c r="C1613" s="3"/>
      <c r="D1613" s="5"/>
      <c r="E1613" s="5"/>
      <c r="F1613" s="3"/>
      <c r="G1613" s="16" t="str">
        <f>IF(AND(D1613="",E1613=""),"",IF(AND(IFERROR(OR(D1613="",AND(ISNUMBER(D1613),D1613&gt;=0,D1613&lt;=10000000000,INT(D1613)=D1613,LEFT(IFERROR(CELL("format",D1613),"G"),1)&lt;&gt;"D",LEFT(IFERROR(CELL("format",D1613),"G"),1)&lt;&gt;"S")),FALSE),IFERROR(OR(E1613="",AND(ISNUMBER(E1613),E1613&gt;=0,E1613&lt;=10000000000,INT(E1613)=E1613,LEFT(IFERROR(CELL("format",E1613),"G"),1)&lt;&gt;"D",LEFT(IFERROR(CELL("format",E1613),"G"),1)&lt;&gt;"S")),FALSE)),"","금액 확인"))</f>
      </c>
    </row>
    <row r="1614">
      <c r="A1614" s="15"/>
      <c r="B1614" s="3"/>
      <c r="C1614" s="3"/>
      <c r="D1614" s="5"/>
      <c r="E1614" s="5"/>
      <c r="F1614" s="3"/>
      <c r="G1614" s="16" t="str">
        <f>IF(AND(D1614="",E1614=""),"",IF(AND(IFERROR(OR(D1614="",AND(ISNUMBER(D1614),D1614&gt;=0,D1614&lt;=10000000000,INT(D1614)=D1614,LEFT(IFERROR(CELL("format",D1614),"G"),1)&lt;&gt;"D",LEFT(IFERROR(CELL("format",D1614),"G"),1)&lt;&gt;"S")),FALSE),IFERROR(OR(E1614="",AND(ISNUMBER(E1614),E1614&gt;=0,E1614&lt;=10000000000,INT(E1614)=E1614,LEFT(IFERROR(CELL("format",E1614),"G"),1)&lt;&gt;"D",LEFT(IFERROR(CELL("format",E1614),"G"),1)&lt;&gt;"S")),FALSE)),"","금액 확인"))</f>
      </c>
    </row>
    <row r="1615">
      <c r="A1615" s="15"/>
      <c r="B1615" s="3"/>
      <c r="C1615" s="3"/>
      <c r="D1615" s="5"/>
      <c r="E1615" s="5"/>
      <c r="F1615" s="3"/>
      <c r="G1615" s="16" t="str">
        <f>IF(AND(D1615="",E1615=""),"",IF(AND(IFERROR(OR(D1615="",AND(ISNUMBER(D1615),D1615&gt;=0,D1615&lt;=10000000000,INT(D1615)=D1615,LEFT(IFERROR(CELL("format",D1615),"G"),1)&lt;&gt;"D",LEFT(IFERROR(CELL("format",D1615),"G"),1)&lt;&gt;"S")),FALSE),IFERROR(OR(E1615="",AND(ISNUMBER(E1615),E1615&gt;=0,E1615&lt;=10000000000,INT(E1615)=E1615,LEFT(IFERROR(CELL("format",E1615),"G"),1)&lt;&gt;"D",LEFT(IFERROR(CELL("format",E1615),"G"),1)&lt;&gt;"S")),FALSE)),"","금액 확인"))</f>
      </c>
    </row>
    <row r="1616">
      <c r="A1616" s="15"/>
      <c r="B1616" s="3"/>
      <c r="C1616" s="3"/>
      <c r="D1616" s="5"/>
      <c r="E1616" s="5"/>
      <c r="F1616" s="3"/>
      <c r="G1616" s="16" t="str">
        <f>IF(AND(D1616="",E1616=""),"",IF(AND(IFERROR(OR(D1616="",AND(ISNUMBER(D1616),D1616&gt;=0,D1616&lt;=10000000000,INT(D1616)=D1616,LEFT(IFERROR(CELL("format",D1616),"G"),1)&lt;&gt;"D",LEFT(IFERROR(CELL("format",D1616),"G"),1)&lt;&gt;"S")),FALSE),IFERROR(OR(E1616="",AND(ISNUMBER(E1616),E1616&gt;=0,E1616&lt;=10000000000,INT(E1616)=E1616,LEFT(IFERROR(CELL("format",E1616),"G"),1)&lt;&gt;"D",LEFT(IFERROR(CELL("format",E1616),"G"),1)&lt;&gt;"S")),FALSE)),"","금액 확인"))</f>
      </c>
    </row>
    <row r="1617">
      <c r="A1617" s="15"/>
      <c r="B1617" s="3"/>
      <c r="C1617" s="3"/>
      <c r="D1617" s="5"/>
      <c r="E1617" s="5"/>
      <c r="F1617" s="3"/>
      <c r="G1617" s="16" t="str">
        <f>IF(AND(D1617="",E1617=""),"",IF(AND(IFERROR(OR(D1617="",AND(ISNUMBER(D1617),D1617&gt;=0,D1617&lt;=10000000000,INT(D1617)=D1617,LEFT(IFERROR(CELL("format",D1617),"G"),1)&lt;&gt;"D",LEFT(IFERROR(CELL("format",D1617),"G"),1)&lt;&gt;"S")),FALSE),IFERROR(OR(E1617="",AND(ISNUMBER(E1617),E1617&gt;=0,E1617&lt;=10000000000,INT(E1617)=E1617,LEFT(IFERROR(CELL("format",E1617),"G"),1)&lt;&gt;"D",LEFT(IFERROR(CELL("format",E1617),"G"),1)&lt;&gt;"S")),FALSE)),"","금액 확인"))</f>
      </c>
    </row>
    <row r="1618">
      <c r="A1618" s="15"/>
      <c r="B1618" s="3"/>
      <c r="C1618" s="3"/>
      <c r="D1618" s="5"/>
      <c r="E1618" s="5"/>
      <c r="F1618" s="3"/>
      <c r="G1618" s="16" t="str">
        <f>IF(AND(D1618="",E1618=""),"",IF(AND(IFERROR(OR(D1618="",AND(ISNUMBER(D1618),D1618&gt;=0,D1618&lt;=10000000000,INT(D1618)=D1618,LEFT(IFERROR(CELL("format",D1618),"G"),1)&lt;&gt;"D",LEFT(IFERROR(CELL("format",D1618),"G"),1)&lt;&gt;"S")),FALSE),IFERROR(OR(E1618="",AND(ISNUMBER(E1618),E1618&gt;=0,E1618&lt;=10000000000,INT(E1618)=E1618,LEFT(IFERROR(CELL("format",E1618),"G"),1)&lt;&gt;"D",LEFT(IFERROR(CELL("format",E1618),"G"),1)&lt;&gt;"S")),FALSE)),"","금액 확인"))</f>
      </c>
    </row>
    <row r="1619">
      <c r="A1619" s="15"/>
      <c r="B1619" s="3"/>
      <c r="C1619" s="3"/>
      <c r="D1619" s="5"/>
      <c r="E1619" s="5"/>
      <c r="F1619" s="3"/>
      <c r="G1619" s="16" t="str">
        <f>IF(AND(D1619="",E1619=""),"",IF(AND(IFERROR(OR(D1619="",AND(ISNUMBER(D1619),D1619&gt;=0,D1619&lt;=10000000000,INT(D1619)=D1619,LEFT(IFERROR(CELL("format",D1619),"G"),1)&lt;&gt;"D",LEFT(IFERROR(CELL("format",D1619),"G"),1)&lt;&gt;"S")),FALSE),IFERROR(OR(E1619="",AND(ISNUMBER(E1619),E1619&gt;=0,E1619&lt;=10000000000,INT(E1619)=E1619,LEFT(IFERROR(CELL("format",E1619),"G"),1)&lt;&gt;"D",LEFT(IFERROR(CELL("format",E1619),"G"),1)&lt;&gt;"S")),FALSE)),"","금액 확인"))</f>
      </c>
    </row>
    <row r="1620">
      <c r="A1620" s="15"/>
      <c r="B1620" s="3"/>
      <c r="C1620" s="3"/>
      <c r="D1620" s="5"/>
      <c r="E1620" s="5"/>
      <c r="F1620" s="3"/>
      <c r="G1620" s="16" t="str">
        <f>IF(AND(D1620="",E1620=""),"",IF(AND(IFERROR(OR(D1620="",AND(ISNUMBER(D1620),D1620&gt;=0,D1620&lt;=10000000000,INT(D1620)=D1620,LEFT(IFERROR(CELL("format",D1620),"G"),1)&lt;&gt;"D",LEFT(IFERROR(CELL("format",D1620),"G"),1)&lt;&gt;"S")),FALSE),IFERROR(OR(E1620="",AND(ISNUMBER(E1620),E1620&gt;=0,E1620&lt;=10000000000,INT(E1620)=E1620,LEFT(IFERROR(CELL("format",E1620),"G"),1)&lt;&gt;"D",LEFT(IFERROR(CELL("format",E1620),"G"),1)&lt;&gt;"S")),FALSE)),"","금액 확인"))</f>
      </c>
    </row>
    <row r="1621">
      <c r="A1621" s="15"/>
      <c r="B1621" s="3"/>
      <c r="C1621" s="3"/>
      <c r="D1621" s="5"/>
      <c r="E1621" s="5"/>
      <c r="F1621" s="3"/>
      <c r="G1621" s="16" t="str">
        <f>IF(AND(D1621="",E1621=""),"",IF(AND(IFERROR(OR(D1621="",AND(ISNUMBER(D1621),D1621&gt;=0,D1621&lt;=10000000000,INT(D1621)=D1621,LEFT(IFERROR(CELL("format",D1621),"G"),1)&lt;&gt;"D",LEFT(IFERROR(CELL("format",D1621),"G"),1)&lt;&gt;"S")),FALSE),IFERROR(OR(E1621="",AND(ISNUMBER(E1621),E1621&gt;=0,E1621&lt;=10000000000,INT(E1621)=E1621,LEFT(IFERROR(CELL("format",E1621),"G"),1)&lt;&gt;"D",LEFT(IFERROR(CELL("format",E1621),"G"),1)&lt;&gt;"S")),FALSE)),"","금액 확인"))</f>
      </c>
    </row>
    <row r="1622">
      <c r="A1622" s="15"/>
      <c r="B1622" s="3"/>
      <c r="C1622" s="3"/>
      <c r="D1622" s="5"/>
      <c r="E1622" s="5"/>
      <c r="F1622" s="3"/>
      <c r="G1622" s="16" t="str">
        <f>IF(AND(D1622="",E1622=""),"",IF(AND(IFERROR(OR(D1622="",AND(ISNUMBER(D1622),D1622&gt;=0,D1622&lt;=10000000000,INT(D1622)=D1622,LEFT(IFERROR(CELL("format",D1622),"G"),1)&lt;&gt;"D",LEFT(IFERROR(CELL("format",D1622),"G"),1)&lt;&gt;"S")),FALSE),IFERROR(OR(E1622="",AND(ISNUMBER(E1622),E1622&gt;=0,E1622&lt;=10000000000,INT(E1622)=E1622,LEFT(IFERROR(CELL("format",E1622),"G"),1)&lt;&gt;"D",LEFT(IFERROR(CELL("format",E1622),"G"),1)&lt;&gt;"S")),FALSE)),"","금액 확인"))</f>
      </c>
    </row>
    <row r="1623">
      <c r="A1623" s="15"/>
      <c r="B1623" s="3"/>
      <c r="C1623" s="3"/>
      <c r="D1623" s="5"/>
      <c r="E1623" s="5"/>
      <c r="F1623" s="3"/>
      <c r="G1623" s="16" t="str">
        <f>IF(AND(D1623="",E1623=""),"",IF(AND(IFERROR(OR(D1623="",AND(ISNUMBER(D1623),D1623&gt;=0,D1623&lt;=10000000000,INT(D1623)=D1623,LEFT(IFERROR(CELL("format",D1623),"G"),1)&lt;&gt;"D",LEFT(IFERROR(CELL("format",D1623),"G"),1)&lt;&gt;"S")),FALSE),IFERROR(OR(E1623="",AND(ISNUMBER(E1623),E1623&gt;=0,E1623&lt;=10000000000,INT(E1623)=E1623,LEFT(IFERROR(CELL("format",E1623),"G"),1)&lt;&gt;"D",LEFT(IFERROR(CELL("format",E1623),"G"),1)&lt;&gt;"S")),FALSE)),"","금액 확인"))</f>
      </c>
    </row>
    <row r="1624">
      <c r="A1624" s="15"/>
      <c r="B1624" s="3"/>
      <c r="C1624" s="3"/>
      <c r="D1624" s="5"/>
      <c r="E1624" s="5"/>
      <c r="F1624" s="3"/>
      <c r="G1624" s="16" t="str">
        <f>IF(AND(D1624="",E1624=""),"",IF(AND(IFERROR(OR(D1624="",AND(ISNUMBER(D1624),D1624&gt;=0,D1624&lt;=10000000000,INT(D1624)=D1624,LEFT(IFERROR(CELL("format",D1624),"G"),1)&lt;&gt;"D",LEFT(IFERROR(CELL("format",D1624),"G"),1)&lt;&gt;"S")),FALSE),IFERROR(OR(E1624="",AND(ISNUMBER(E1624),E1624&gt;=0,E1624&lt;=10000000000,INT(E1624)=E1624,LEFT(IFERROR(CELL("format",E1624),"G"),1)&lt;&gt;"D",LEFT(IFERROR(CELL("format",E1624),"G"),1)&lt;&gt;"S")),FALSE)),"","금액 확인"))</f>
      </c>
    </row>
    <row r="1625">
      <c r="A1625" s="15"/>
      <c r="B1625" s="3"/>
      <c r="C1625" s="3"/>
      <c r="D1625" s="5"/>
      <c r="E1625" s="5"/>
      <c r="F1625" s="3"/>
      <c r="G1625" s="16" t="str">
        <f>IF(AND(D1625="",E1625=""),"",IF(AND(IFERROR(OR(D1625="",AND(ISNUMBER(D1625),D1625&gt;=0,D1625&lt;=10000000000,INT(D1625)=D1625,LEFT(IFERROR(CELL("format",D1625),"G"),1)&lt;&gt;"D",LEFT(IFERROR(CELL("format",D1625),"G"),1)&lt;&gt;"S")),FALSE),IFERROR(OR(E1625="",AND(ISNUMBER(E1625),E1625&gt;=0,E1625&lt;=10000000000,INT(E1625)=E1625,LEFT(IFERROR(CELL("format",E1625),"G"),1)&lt;&gt;"D",LEFT(IFERROR(CELL("format",E1625),"G"),1)&lt;&gt;"S")),FALSE)),"","금액 확인"))</f>
      </c>
    </row>
    <row r="1626">
      <c r="A1626" s="15"/>
      <c r="B1626" s="3"/>
      <c r="C1626" s="3"/>
      <c r="D1626" s="5"/>
      <c r="E1626" s="5"/>
      <c r="F1626" s="3"/>
      <c r="G1626" s="16" t="str">
        <f>IF(AND(D1626="",E1626=""),"",IF(AND(IFERROR(OR(D1626="",AND(ISNUMBER(D1626),D1626&gt;=0,D1626&lt;=10000000000,INT(D1626)=D1626,LEFT(IFERROR(CELL("format",D1626),"G"),1)&lt;&gt;"D",LEFT(IFERROR(CELL("format",D1626),"G"),1)&lt;&gt;"S")),FALSE),IFERROR(OR(E1626="",AND(ISNUMBER(E1626),E1626&gt;=0,E1626&lt;=10000000000,INT(E1626)=E1626,LEFT(IFERROR(CELL("format",E1626),"G"),1)&lt;&gt;"D",LEFT(IFERROR(CELL("format",E1626),"G"),1)&lt;&gt;"S")),FALSE)),"","금액 확인"))</f>
      </c>
    </row>
    <row r="1627">
      <c r="A1627" s="15"/>
      <c r="B1627" s="3"/>
      <c r="C1627" s="3"/>
      <c r="D1627" s="5"/>
      <c r="E1627" s="5"/>
      <c r="F1627" s="3"/>
      <c r="G1627" s="16" t="str">
        <f>IF(AND(D1627="",E1627=""),"",IF(AND(IFERROR(OR(D1627="",AND(ISNUMBER(D1627),D1627&gt;=0,D1627&lt;=10000000000,INT(D1627)=D1627,LEFT(IFERROR(CELL("format",D1627),"G"),1)&lt;&gt;"D",LEFT(IFERROR(CELL("format",D1627),"G"),1)&lt;&gt;"S")),FALSE),IFERROR(OR(E1627="",AND(ISNUMBER(E1627),E1627&gt;=0,E1627&lt;=10000000000,INT(E1627)=E1627,LEFT(IFERROR(CELL("format",E1627),"G"),1)&lt;&gt;"D",LEFT(IFERROR(CELL("format",E1627),"G"),1)&lt;&gt;"S")),FALSE)),"","금액 확인"))</f>
      </c>
    </row>
    <row r="1628">
      <c r="A1628" s="15"/>
      <c r="B1628" s="3"/>
      <c r="C1628" s="3"/>
      <c r="D1628" s="5"/>
      <c r="E1628" s="5"/>
      <c r="F1628" s="3"/>
      <c r="G1628" s="16" t="str">
        <f>IF(AND(D1628="",E1628=""),"",IF(AND(IFERROR(OR(D1628="",AND(ISNUMBER(D1628),D1628&gt;=0,D1628&lt;=10000000000,INT(D1628)=D1628,LEFT(IFERROR(CELL("format",D1628),"G"),1)&lt;&gt;"D",LEFT(IFERROR(CELL("format",D1628),"G"),1)&lt;&gt;"S")),FALSE),IFERROR(OR(E1628="",AND(ISNUMBER(E1628),E1628&gt;=0,E1628&lt;=10000000000,INT(E1628)=E1628,LEFT(IFERROR(CELL("format",E1628),"G"),1)&lt;&gt;"D",LEFT(IFERROR(CELL("format",E1628),"G"),1)&lt;&gt;"S")),FALSE)),"","금액 확인"))</f>
      </c>
    </row>
    <row r="1629">
      <c r="A1629" s="15"/>
      <c r="B1629" s="3"/>
      <c r="C1629" s="3"/>
      <c r="D1629" s="5"/>
      <c r="E1629" s="5"/>
      <c r="F1629" s="3"/>
      <c r="G1629" s="16" t="str">
        <f>IF(AND(D1629="",E1629=""),"",IF(AND(IFERROR(OR(D1629="",AND(ISNUMBER(D1629),D1629&gt;=0,D1629&lt;=10000000000,INT(D1629)=D1629,LEFT(IFERROR(CELL("format",D1629),"G"),1)&lt;&gt;"D",LEFT(IFERROR(CELL("format",D1629),"G"),1)&lt;&gt;"S")),FALSE),IFERROR(OR(E1629="",AND(ISNUMBER(E1629),E1629&gt;=0,E1629&lt;=10000000000,INT(E1629)=E1629,LEFT(IFERROR(CELL("format",E1629),"G"),1)&lt;&gt;"D",LEFT(IFERROR(CELL("format",E1629),"G"),1)&lt;&gt;"S")),FALSE)),"","금액 확인"))</f>
      </c>
    </row>
    <row r="1630">
      <c r="A1630" s="15"/>
      <c r="B1630" s="3"/>
      <c r="C1630" s="3"/>
      <c r="D1630" s="5"/>
      <c r="E1630" s="5"/>
      <c r="F1630" s="3"/>
      <c r="G1630" s="16" t="str">
        <f>IF(AND(D1630="",E1630=""),"",IF(AND(IFERROR(OR(D1630="",AND(ISNUMBER(D1630),D1630&gt;=0,D1630&lt;=10000000000,INT(D1630)=D1630,LEFT(IFERROR(CELL("format",D1630),"G"),1)&lt;&gt;"D",LEFT(IFERROR(CELL("format",D1630),"G"),1)&lt;&gt;"S")),FALSE),IFERROR(OR(E1630="",AND(ISNUMBER(E1630),E1630&gt;=0,E1630&lt;=10000000000,INT(E1630)=E1630,LEFT(IFERROR(CELL("format",E1630),"G"),1)&lt;&gt;"D",LEFT(IFERROR(CELL("format",E1630),"G"),1)&lt;&gt;"S")),FALSE)),"","금액 확인"))</f>
      </c>
    </row>
    <row r="1631">
      <c r="A1631" s="15"/>
      <c r="B1631" s="3"/>
      <c r="C1631" s="3"/>
      <c r="D1631" s="5"/>
      <c r="E1631" s="5"/>
      <c r="F1631" s="3"/>
      <c r="G1631" s="16" t="str">
        <f>IF(AND(D1631="",E1631=""),"",IF(AND(IFERROR(OR(D1631="",AND(ISNUMBER(D1631),D1631&gt;=0,D1631&lt;=10000000000,INT(D1631)=D1631,LEFT(IFERROR(CELL("format",D1631),"G"),1)&lt;&gt;"D",LEFT(IFERROR(CELL("format",D1631),"G"),1)&lt;&gt;"S")),FALSE),IFERROR(OR(E1631="",AND(ISNUMBER(E1631),E1631&gt;=0,E1631&lt;=10000000000,INT(E1631)=E1631,LEFT(IFERROR(CELL("format",E1631),"G"),1)&lt;&gt;"D",LEFT(IFERROR(CELL("format",E1631),"G"),1)&lt;&gt;"S")),FALSE)),"","금액 확인"))</f>
      </c>
    </row>
    <row r="1632">
      <c r="A1632" s="15"/>
      <c r="B1632" s="3"/>
      <c r="C1632" s="3"/>
      <c r="D1632" s="5"/>
      <c r="E1632" s="5"/>
      <c r="F1632" s="3"/>
      <c r="G1632" s="16" t="str">
        <f>IF(AND(D1632="",E1632=""),"",IF(AND(IFERROR(OR(D1632="",AND(ISNUMBER(D1632),D1632&gt;=0,D1632&lt;=10000000000,INT(D1632)=D1632,LEFT(IFERROR(CELL("format",D1632),"G"),1)&lt;&gt;"D",LEFT(IFERROR(CELL("format",D1632),"G"),1)&lt;&gt;"S")),FALSE),IFERROR(OR(E1632="",AND(ISNUMBER(E1632),E1632&gt;=0,E1632&lt;=10000000000,INT(E1632)=E1632,LEFT(IFERROR(CELL("format",E1632),"G"),1)&lt;&gt;"D",LEFT(IFERROR(CELL("format",E1632),"G"),1)&lt;&gt;"S")),FALSE)),"","금액 확인"))</f>
      </c>
    </row>
    <row r="1633">
      <c r="A1633" s="15"/>
      <c r="B1633" s="3"/>
      <c r="C1633" s="3"/>
      <c r="D1633" s="5"/>
      <c r="E1633" s="5"/>
      <c r="F1633" s="3"/>
      <c r="G1633" s="16" t="str">
        <f>IF(AND(D1633="",E1633=""),"",IF(AND(IFERROR(OR(D1633="",AND(ISNUMBER(D1633),D1633&gt;=0,D1633&lt;=10000000000,INT(D1633)=D1633,LEFT(IFERROR(CELL("format",D1633),"G"),1)&lt;&gt;"D",LEFT(IFERROR(CELL("format",D1633),"G"),1)&lt;&gt;"S")),FALSE),IFERROR(OR(E1633="",AND(ISNUMBER(E1633),E1633&gt;=0,E1633&lt;=10000000000,INT(E1633)=E1633,LEFT(IFERROR(CELL("format",E1633),"G"),1)&lt;&gt;"D",LEFT(IFERROR(CELL("format",E1633),"G"),1)&lt;&gt;"S")),FALSE)),"","금액 확인"))</f>
      </c>
    </row>
    <row r="1634">
      <c r="A1634" s="15"/>
      <c r="B1634" s="3"/>
      <c r="C1634" s="3"/>
      <c r="D1634" s="5"/>
      <c r="E1634" s="5"/>
      <c r="F1634" s="3"/>
      <c r="G1634" s="16" t="str">
        <f>IF(AND(D1634="",E1634=""),"",IF(AND(IFERROR(OR(D1634="",AND(ISNUMBER(D1634),D1634&gt;=0,D1634&lt;=10000000000,INT(D1634)=D1634,LEFT(IFERROR(CELL("format",D1634),"G"),1)&lt;&gt;"D",LEFT(IFERROR(CELL("format",D1634),"G"),1)&lt;&gt;"S")),FALSE),IFERROR(OR(E1634="",AND(ISNUMBER(E1634),E1634&gt;=0,E1634&lt;=10000000000,INT(E1634)=E1634,LEFT(IFERROR(CELL("format",E1634),"G"),1)&lt;&gt;"D",LEFT(IFERROR(CELL("format",E1634),"G"),1)&lt;&gt;"S")),FALSE)),"","금액 확인"))</f>
      </c>
    </row>
    <row r="1635">
      <c r="A1635" s="15"/>
      <c r="B1635" s="3"/>
      <c r="C1635" s="3"/>
      <c r="D1635" s="5"/>
      <c r="E1635" s="5"/>
      <c r="F1635" s="3"/>
      <c r="G1635" s="16" t="str">
        <f>IF(AND(D1635="",E1635=""),"",IF(AND(IFERROR(OR(D1635="",AND(ISNUMBER(D1635),D1635&gt;=0,D1635&lt;=10000000000,INT(D1635)=D1635,LEFT(IFERROR(CELL("format",D1635),"G"),1)&lt;&gt;"D",LEFT(IFERROR(CELL("format",D1635),"G"),1)&lt;&gt;"S")),FALSE),IFERROR(OR(E1635="",AND(ISNUMBER(E1635),E1635&gt;=0,E1635&lt;=10000000000,INT(E1635)=E1635,LEFT(IFERROR(CELL("format",E1635),"G"),1)&lt;&gt;"D",LEFT(IFERROR(CELL("format",E1635),"G"),1)&lt;&gt;"S")),FALSE)),"","금액 확인"))</f>
      </c>
    </row>
    <row r="1636">
      <c r="A1636" s="15"/>
      <c r="B1636" s="3"/>
      <c r="C1636" s="3"/>
      <c r="D1636" s="5"/>
      <c r="E1636" s="5"/>
      <c r="F1636" s="3"/>
      <c r="G1636" s="16" t="str">
        <f>IF(AND(D1636="",E1636=""),"",IF(AND(IFERROR(OR(D1636="",AND(ISNUMBER(D1636),D1636&gt;=0,D1636&lt;=10000000000,INT(D1636)=D1636,LEFT(IFERROR(CELL("format",D1636),"G"),1)&lt;&gt;"D",LEFT(IFERROR(CELL("format",D1636),"G"),1)&lt;&gt;"S")),FALSE),IFERROR(OR(E1636="",AND(ISNUMBER(E1636),E1636&gt;=0,E1636&lt;=10000000000,INT(E1636)=E1636,LEFT(IFERROR(CELL("format",E1636),"G"),1)&lt;&gt;"D",LEFT(IFERROR(CELL("format",E1636),"G"),1)&lt;&gt;"S")),FALSE)),"","금액 확인"))</f>
      </c>
    </row>
    <row r="1637">
      <c r="A1637" s="15"/>
      <c r="B1637" s="3"/>
      <c r="C1637" s="3"/>
      <c r="D1637" s="5"/>
      <c r="E1637" s="5"/>
      <c r="F1637" s="3"/>
      <c r="G1637" s="16" t="str">
        <f>IF(AND(D1637="",E1637=""),"",IF(AND(IFERROR(OR(D1637="",AND(ISNUMBER(D1637),D1637&gt;=0,D1637&lt;=10000000000,INT(D1637)=D1637,LEFT(IFERROR(CELL("format",D1637),"G"),1)&lt;&gt;"D",LEFT(IFERROR(CELL("format",D1637),"G"),1)&lt;&gt;"S")),FALSE),IFERROR(OR(E1637="",AND(ISNUMBER(E1637),E1637&gt;=0,E1637&lt;=10000000000,INT(E1637)=E1637,LEFT(IFERROR(CELL("format",E1637),"G"),1)&lt;&gt;"D",LEFT(IFERROR(CELL("format",E1637),"G"),1)&lt;&gt;"S")),FALSE)),"","금액 확인"))</f>
      </c>
    </row>
    <row r="1638">
      <c r="A1638" s="15"/>
      <c r="B1638" s="3"/>
      <c r="C1638" s="3"/>
      <c r="D1638" s="5"/>
      <c r="E1638" s="5"/>
      <c r="F1638" s="3"/>
      <c r="G1638" s="16" t="str">
        <f>IF(AND(D1638="",E1638=""),"",IF(AND(IFERROR(OR(D1638="",AND(ISNUMBER(D1638),D1638&gt;=0,D1638&lt;=10000000000,INT(D1638)=D1638,LEFT(IFERROR(CELL("format",D1638),"G"),1)&lt;&gt;"D",LEFT(IFERROR(CELL("format",D1638),"G"),1)&lt;&gt;"S")),FALSE),IFERROR(OR(E1638="",AND(ISNUMBER(E1638),E1638&gt;=0,E1638&lt;=10000000000,INT(E1638)=E1638,LEFT(IFERROR(CELL("format",E1638),"G"),1)&lt;&gt;"D",LEFT(IFERROR(CELL("format",E1638),"G"),1)&lt;&gt;"S")),FALSE)),"","금액 확인"))</f>
      </c>
    </row>
    <row r="1639">
      <c r="A1639" s="15"/>
      <c r="B1639" s="3"/>
      <c r="C1639" s="3"/>
      <c r="D1639" s="5"/>
      <c r="E1639" s="5"/>
      <c r="F1639" s="3"/>
      <c r="G1639" s="16" t="str">
        <f>IF(AND(D1639="",E1639=""),"",IF(AND(IFERROR(OR(D1639="",AND(ISNUMBER(D1639),D1639&gt;=0,D1639&lt;=10000000000,INT(D1639)=D1639,LEFT(IFERROR(CELL("format",D1639),"G"),1)&lt;&gt;"D",LEFT(IFERROR(CELL("format",D1639),"G"),1)&lt;&gt;"S")),FALSE),IFERROR(OR(E1639="",AND(ISNUMBER(E1639),E1639&gt;=0,E1639&lt;=10000000000,INT(E1639)=E1639,LEFT(IFERROR(CELL("format",E1639),"G"),1)&lt;&gt;"D",LEFT(IFERROR(CELL("format",E1639),"G"),1)&lt;&gt;"S")),FALSE)),"","금액 확인"))</f>
      </c>
    </row>
    <row r="1640">
      <c r="A1640" s="15"/>
      <c r="B1640" s="3"/>
      <c r="C1640" s="3"/>
      <c r="D1640" s="5"/>
      <c r="E1640" s="5"/>
      <c r="F1640" s="3"/>
      <c r="G1640" s="16" t="str">
        <f>IF(AND(D1640="",E1640=""),"",IF(AND(IFERROR(OR(D1640="",AND(ISNUMBER(D1640),D1640&gt;=0,D1640&lt;=10000000000,INT(D1640)=D1640,LEFT(IFERROR(CELL("format",D1640),"G"),1)&lt;&gt;"D",LEFT(IFERROR(CELL("format",D1640),"G"),1)&lt;&gt;"S")),FALSE),IFERROR(OR(E1640="",AND(ISNUMBER(E1640),E1640&gt;=0,E1640&lt;=10000000000,INT(E1640)=E1640,LEFT(IFERROR(CELL("format",E1640),"G"),1)&lt;&gt;"D",LEFT(IFERROR(CELL("format",E1640),"G"),1)&lt;&gt;"S")),FALSE)),"","금액 확인"))</f>
      </c>
    </row>
    <row r="1641">
      <c r="A1641" s="15"/>
      <c r="B1641" s="3"/>
      <c r="C1641" s="3"/>
      <c r="D1641" s="5"/>
      <c r="E1641" s="5"/>
      <c r="F1641" s="3"/>
      <c r="G1641" s="16" t="str">
        <f>IF(AND(D1641="",E1641=""),"",IF(AND(IFERROR(OR(D1641="",AND(ISNUMBER(D1641),D1641&gt;=0,D1641&lt;=10000000000,INT(D1641)=D1641,LEFT(IFERROR(CELL("format",D1641),"G"),1)&lt;&gt;"D",LEFT(IFERROR(CELL("format",D1641),"G"),1)&lt;&gt;"S")),FALSE),IFERROR(OR(E1641="",AND(ISNUMBER(E1641),E1641&gt;=0,E1641&lt;=10000000000,INT(E1641)=E1641,LEFT(IFERROR(CELL("format",E1641),"G"),1)&lt;&gt;"D",LEFT(IFERROR(CELL("format",E1641),"G"),1)&lt;&gt;"S")),FALSE)),"","금액 확인"))</f>
      </c>
    </row>
    <row r="1642">
      <c r="A1642" s="15"/>
      <c r="B1642" s="3"/>
      <c r="C1642" s="3"/>
      <c r="D1642" s="5"/>
      <c r="E1642" s="5"/>
      <c r="F1642" s="3"/>
      <c r="G1642" s="16" t="str">
        <f>IF(AND(D1642="",E1642=""),"",IF(AND(IFERROR(OR(D1642="",AND(ISNUMBER(D1642),D1642&gt;=0,D1642&lt;=10000000000,INT(D1642)=D1642,LEFT(IFERROR(CELL("format",D1642),"G"),1)&lt;&gt;"D",LEFT(IFERROR(CELL("format",D1642),"G"),1)&lt;&gt;"S")),FALSE),IFERROR(OR(E1642="",AND(ISNUMBER(E1642),E1642&gt;=0,E1642&lt;=10000000000,INT(E1642)=E1642,LEFT(IFERROR(CELL("format",E1642),"G"),1)&lt;&gt;"D",LEFT(IFERROR(CELL("format",E1642),"G"),1)&lt;&gt;"S")),FALSE)),"","금액 확인"))</f>
      </c>
    </row>
    <row r="1643">
      <c r="A1643" s="15"/>
      <c r="B1643" s="3"/>
      <c r="C1643" s="3"/>
      <c r="D1643" s="5"/>
      <c r="E1643" s="5"/>
      <c r="F1643" s="3"/>
      <c r="G1643" s="16" t="str">
        <f>IF(AND(D1643="",E1643=""),"",IF(AND(IFERROR(OR(D1643="",AND(ISNUMBER(D1643),D1643&gt;=0,D1643&lt;=10000000000,INT(D1643)=D1643,LEFT(IFERROR(CELL("format",D1643),"G"),1)&lt;&gt;"D",LEFT(IFERROR(CELL("format",D1643),"G"),1)&lt;&gt;"S")),FALSE),IFERROR(OR(E1643="",AND(ISNUMBER(E1643),E1643&gt;=0,E1643&lt;=10000000000,INT(E1643)=E1643,LEFT(IFERROR(CELL("format",E1643),"G"),1)&lt;&gt;"D",LEFT(IFERROR(CELL("format",E1643),"G"),1)&lt;&gt;"S")),FALSE)),"","금액 확인"))</f>
      </c>
    </row>
    <row r="1644">
      <c r="A1644" s="15"/>
      <c r="B1644" s="3"/>
      <c r="C1644" s="3"/>
      <c r="D1644" s="5"/>
      <c r="E1644" s="5"/>
      <c r="F1644" s="3"/>
      <c r="G1644" s="16" t="str">
        <f>IF(AND(D1644="",E1644=""),"",IF(AND(IFERROR(OR(D1644="",AND(ISNUMBER(D1644),D1644&gt;=0,D1644&lt;=10000000000,INT(D1644)=D1644,LEFT(IFERROR(CELL("format",D1644),"G"),1)&lt;&gt;"D",LEFT(IFERROR(CELL("format",D1644),"G"),1)&lt;&gt;"S")),FALSE),IFERROR(OR(E1644="",AND(ISNUMBER(E1644),E1644&gt;=0,E1644&lt;=10000000000,INT(E1644)=E1644,LEFT(IFERROR(CELL("format",E1644),"G"),1)&lt;&gt;"D",LEFT(IFERROR(CELL("format",E1644),"G"),1)&lt;&gt;"S")),FALSE)),"","금액 확인"))</f>
      </c>
    </row>
    <row r="1645">
      <c r="A1645" s="15"/>
      <c r="B1645" s="3"/>
      <c r="C1645" s="3"/>
      <c r="D1645" s="5"/>
      <c r="E1645" s="5"/>
      <c r="F1645" s="3"/>
      <c r="G1645" s="16" t="str">
        <f>IF(AND(D1645="",E1645=""),"",IF(AND(IFERROR(OR(D1645="",AND(ISNUMBER(D1645),D1645&gt;=0,D1645&lt;=10000000000,INT(D1645)=D1645,LEFT(IFERROR(CELL("format",D1645),"G"),1)&lt;&gt;"D",LEFT(IFERROR(CELL("format",D1645),"G"),1)&lt;&gt;"S")),FALSE),IFERROR(OR(E1645="",AND(ISNUMBER(E1645),E1645&gt;=0,E1645&lt;=10000000000,INT(E1645)=E1645,LEFT(IFERROR(CELL("format",E1645),"G"),1)&lt;&gt;"D",LEFT(IFERROR(CELL("format",E1645),"G"),1)&lt;&gt;"S")),FALSE)),"","금액 확인"))</f>
      </c>
    </row>
    <row r="1646">
      <c r="A1646" s="15"/>
      <c r="B1646" s="3"/>
      <c r="C1646" s="3"/>
      <c r="D1646" s="5"/>
      <c r="E1646" s="5"/>
      <c r="F1646" s="3"/>
      <c r="G1646" s="16" t="str">
        <f>IF(AND(D1646="",E1646=""),"",IF(AND(IFERROR(OR(D1646="",AND(ISNUMBER(D1646),D1646&gt;=0,D1646&lt;=10000000000,INT(D1646)=D1646,LEFT(IFERROR(CELL("format",D1646),"G"),1)&lt;&gt;"D",LEFT(IFERROR(CELL("format",D1646),"G"),1)&lt;&gt;"S")),FALSE),IFERROR(OR(E1646="",AND(ISNUMBER(E1646),E1646&gt;=0,E1646&lt;=10000000000,INT(E1646)=E1646,LEFT(IFERROR(CELL("format",E1646),"G"),1)&lt;&gt;"D",LEFT(IFERROR(CELL("format",E1646),"G"),1)&lt;&gt;"S")),FALSE)),"","금액 확인"))</f>
      </c>
    </row>
    <row r="1647">
      <c r="A1647" s="15"/>
      <c r="B1647" s="3"/>
      <c r="C1647" s="3"/>
      <c r="D1647" s="5"/>
      <c r="E1647" s="5"/>
      <c r="F1647" s="3"/>
      <c r="G1647" s="16" t="str">
        <f>IF(AND(D1647="",E1647=""),"",IF(AND(IFERROR(OR(D1647="",AND(ISNUMBER(D1647),D1647&gt;=0,D1647&lt;=10000000000,INT(D1647)=D1647,LEFT(IFERROR(CELL("format",D1647),"G"),1)&lt;&gt;"D",LEFT(IFERROR(CELL("format",D1647),"G"),1)&lt;&gt;"S")),FALSE),IFERROR(OR(E1647="",AND(ISNUMBER(E1647),E1647&gt;=0,E1647&lt;=10000000000,INT(E1647)=E1647,LEFT(IFERROR(CELL("format",E1647),"G"),1)&lt;&gt;"D",LEFT(IFERROR(CELL("format",E1647),"G"),1)&lt;&gt;"S")),FALSE)),"","금액 확인"))</f>
      </c>
    </row>
    <row r="1648">
      <c r="A1648" s="15"/>
      <c r="B1648" s="3"/>
      <c r="C1648" s="3"/>
      <c r="D1648" s="5"/>
      <c r="E1648" s="5"/>
      <c r="F1648" s="3"/>
      <c r="G1648" s="16" t="str">
        <f>IF(AND(D1648="",E1648=""),"",IF(AND(IFERROR(OR(D1648="",AND(ISNUMBER(D1648),D1648&gt;=0,D1648&lt;=10000000000,INT(D1648)=D1648,LEFT(IFERROR(CELL("format",D1648),"G"),1)&lt;&gt;"D",LEFT(IFERROR(CELL("format",D1648),"G"),1)&lt;&gt;"S")),FALSE),IFERROR(OR(E1648="",AND(ISNUMBER(E1648),E1648&gt;=0,E1648&lt;=10000000000,INT(E1648)=E1648,LEFT(IFERROR(CELL("format",E1648),"G"),1)&lt;&gt;"D",LEFT(IFERROR(CELL("format",E1648),"G"),1)&lt;&gt;"S")),FALSE)),"","금액 확인"))</f>
      </c>
    </row>
    <row r="1649">
      <c r="A1649" s="15"/>
      <c r="B1649" s="3"/>
      <c r="C1649" s="3"/>
      <c r="D1649" s="5"/>
      <c r="E1649" s="5"/>
      <c r="F1649" s="3"/>
      <c r="G1649" s="16" t="str">
        <f>IF(AND(D1649="",E1649=""),"",IF(AND(IFERROR(OR(D1649="",AND(ISNUMBER(D1649),D1649&gt;=0,D1649&lt;=10000000000,INT(D1649)=D1649,LEFT(IFERROR(CELL("format",D1649),"G"),1)&lt;&gt;"D",LEFT(IFERROR(CELL("format",D1649),"G"),1)&lt;&gt;"S")),FALSE),IFERROR(OR(E1649="",AND(ISNUMBER(E1649),E1649&gt;=0,E1649&lt;=10000000000,INT(E1649)=E1649,LEFT(IFERROR(CELL("format",E1649),"G"),1)&lt;&gt;"D",LEFT(IFERROR(CELL("format",E1649),"G"),1)&lt;&gt;"S")),FALSE)),"","금액 확인"))</f>
      </c>
    </row>
    <row r="1650">
      <c r="A1650" s="15"/>
      <c r="B1650" s="3"/>
      <c r="C1650" s="3"/>
      <c r="D1650" s="5"/>
      <c r="E1650" s="5"/>
      <c r="F1650" s="3"/>
      <c r="G1650" s="16" t="str">
        <f>IF(AND(D1650="",E1650=""),"",IF(AND(IFERROR(OR(D1650="",AND(ISNUMBER(D1650),D1650&gt;=0,D1650&lt;=10000000000,INT(D1650)=D1650,LEFT(IFERROR(CELL("format",D1650),"G"),1)&lt;&gt;"D",LEFT(IFERROR(CELL("format",D1650),"G"),1)&lt;&gt;"S")),FALSE),IFERROR(OR(E1650="",AND(ISNUMBER(E1650),E1650&gt;=0,E1650&lt;=10000000000,INT(E1650)=E1650,LEFT(IFERROR(CELL("format",E1650),"G"),1)&lt;&gt;"D",LEFT(IFERROR(CELL("format",E1650),"G"),1)&lt;&gt;"S")),FALSE)),"","금액 확인"))</f>
      </c>
    </row>
    <row r="1651">
      <c r="A1651" s="15"/>
      <c r="B1651" s="3"/>
      <c r="C1651" s="3"/>
      <c r="D1651" s="5"/>
      <c r="E1651" s="5"/>
      <c r="F1651" s="3"/>
      <c r="G1651" s="16" t="str">
        <f>IF(AND(D1651="",E1651=""),"",IF(AND(IFERROR(OR(D1651="",AND(ISNUMBER(D1651),D1651&gt;=0,D1651&lt;=10000000000,INT(D1651)=D1651,LEFT(IFERROR(CELL("format",D1651),"G"),1)&lt;&gt;"D",LEFT(IFERROR(CELL("format",D1651),"G"),1)&lt;&gt;"S")),FALSE),IFERROR(OR(E1651="",AND(ISNUMBER(E1651),E1651&gt;=0,E1651&lt;=10000000000,INT(E1651)=E1651,LEFT(IFERROR(CELL("format",E1651),"G"),1)&lt;&gt;"D",LEFT(IFERROR(CELL("format",E1651),"G"),1)&lt;&gt;"S")),FALSE)),"","금액 확인"))</f>
      </c>
    </row>
    <row r="1652">
      <c r="A1652" s="15"/>
      <c r="B1652" s="3"/>
      <c r="C1652" s="3"/>
      <c r="D1652" s="5"/>
      <c r="E1652" s="5"/>
      <c r="F1652" s="3"/>
      <c r="G1652" s="16" t="str">
        <f>IF(AND(D1652="",E1652=""),"",IF(AND(IFERROR(OR(D1652="",AND(ISNUMBER(D1652),D1652&gt;=0,D1652&lt;=10000000000,INT(D1652)=D1652,LEFT(IFERROR(CELL("format",D1652),"G"),1)&lt;&gt;"D",LEFT(IFERROR(CELL("format",D1652),"G"),1)&lt;&gt;"S")),FALSE),IFERROR(OR(E1652="",AND(ISNUMBER(E1652),E1652&gt;=0,E1652&lt;=10000000000,INT(E1652)=E1652,LEFT(IFERROR(CELL("format",E1652),"G"),1)&lt;&gt;"D",LEFT(IFERROR(CELL("format",E1652),"G"),1)&lt;&gt;"S")),FALSE)),"","금액 확인"))</f>
      </c>
    </row>
    <row r="1653">
      <c r="A1653" s="15"/>
      <c r="B1653" s="3"/>
      <c r="C1653" s="3"/>
      <c r="D1653" s="5"/>
      <c r="E1653" s="5"/>
      <c r="F1653" s="3"/>
      <c r="G1653" s="16" t="str">
        <f>IF(AND(D1653="",E1653=""),"",IF(AND(IFERROR(OR(D1653="",AND(ISNUMBER(D1653),D1653&gt;=0,D1653&lt;=10000000000,INT(D1653)=D1653,LEFT(IFERROR(CELL("format",D1653),"G"),1)&lt;&gt;"D",LEFT(IFERROR(CELL("format",D1653),"G"),1)&lt;&gt;"S")),FALSE),IFERROR(OR(E1653="",AND(ISNUMBER(E1653),E1653&gt;=0,E1653&lt;=10000000000,INT(E1653)=E1653,LEFT(IFERROR(CELL("format",E1653),"G"),1)&lt;&gt;"D",LEFT(IFERROR(CELL("format",E1653),"G"),1)&lt;&gt;"S")),FALSE)),"","금액 확인"))</f>
      </c>
    </row>
    <row r="1654">
      <c r="A1654" s="15"/>
      <c r="B1654" s="3"/>
      <c r="C1654" s="3"/>
      <c r="D1654" s="5"/>
      <c r="E1654" s="5"/>
      <c r="F1654" s="3"/>
      <c r="G1654" s="16" t="str">
        <f>IF(AND(D1654="",E1654=""),"",IF(AND(IFERROR(OR(D1654="",AND(ISNUMBER(D1654),D1654&gt;=0,D1654&lt;=10000000000,INT(D1654)=D1654,LEFT(IFERROR(CELL("format",D1654),"G"),1)&lt;&gt;"D",LEFT(IFERROR(CELL("format",D1654),"G"),1)&lt;&gt;"S")),FALSE),IFERROR(OR(E1654="",AND(ISNUMBER(E1654),E1654&gt;=0,E1654&lt;=10000000000,INT(E1654)=E1654,LEFT(IFERROR(CELL("format",E1654),"G"),1)&lt;&gt;"D",LEFT(IFERROR(CELL("format",E1654),"G"),1)&lt;&gt;"S")),FALSE)),"","금액 확인"))</f>
      </c>
    </row>
    <row r="1655">
      <c r="A1655" s="15"/>
      <c r="B1655" s="3"/>
      <c r="C1655" s="3"/>
      <c r="D1655" s="5"/>
      <c r="E1655" s="5"/>
      <c r="F1655" s="3"/>
      <c r="G1655" s="16" t="str">
        <f>IF(AND(D1655="",E1655=""),"",IF(AND(IFERROR(OR(D1655="",AND(ISNUMBER(D1655),D1655&gt;=0,D1655&lt;=10000000000,INT(D1655)=D1655,LEFT(IFERROR(CELL("format",D1655),"G"),1)&lt;&gt;"D",LEFT(IFERROR(CELL("format",D1655),"G"),1)&lt;&gt;"S")),FALSE),IFERROR(OR(E1655="",AND(ISNUMBER(E1655),E1655&gt;=0,E1655&lt;=10000000000,INT(E1655)=E1655,LEFT(IFERROR(CELL("format",E1655),"G"),1)&lt;&gt;"D",LEFT(IFERROR(CELL("format",E1655),"G"),1)&lt;&gt;"S")),FALSE)),"","금액 확인"))</f>
      </c>
    </row>
    <row r="1656">
      <c r="A1656" s="15"/>
      <c r="B1656" s="3"/>
      <c r="C1656" s="3"/>
      <c r="D1656" s="5"/>
      <c r="E1656" s="5"/>
      <c r="F1656" s="3"/>
      <c r="G1656" s="16" t="str">
        <f>IF(AND(D1656="",E1656=""),"",IF(AND(IFERROR(OR(D1656="",AND(ISNUMBER(D1656),D1656&gt;=0,D1656&lt;=10000000000,INT(D1656)=D1656,LEFT(IFERROR(CELL("format",D1656),"G"),1)&lt;&gt;"D",LEFT(IFERROR(CELL("format",D1656),"G"),1)&lt;&gt;"S")),FALSE),IFERROR(OR(E1656="",AND(ISNUMBER(E1656),E1656&gt;=0,E1656&lt;=10000000000,INT(E1656)=E1656,LEFT(IFERROR(CELL("format",E1656),"G"),1)&lt;&gt;"D",LEFT(IFERROR(CELL("format",E1656),"G"),1)&lt;&gt;"S")),FALSE)),"","금액 확인"))</f>
      </c>
    </row>
    <row r="1657">
      <c r="A1657" s="15"/>
      <c r="B1657" s="3"/>
      <c r="C1657" s="3"/>
      <c r="D1657" s="5"/>
      <c r="E1657" s="5"/>
      <c r="F1657" s="3"/>
      <c r="G1657" s="16" t="str">
        <f>IF(AND(D1657="",E1657=""),"",IF(AND(IFERROR(OR(D1657="",AND(ISNUMBER(D1657),D1657&gt;=0,D1657&lt;=10000000000,INT(D1657)=D1657,LEFT(IFERROR(CELL("format",D1657),"G"),1)&lt;&gt;"D",LEFT(IFERROR(CELL("format",D1657),"G"),1)&lt;&gt;"S")),FALSE),IFERROR(OR(E1657="",AND(ISNUMBER(E1657),E1657&gt;=0,E1657&lt;=10000000000,INT(E1657)=E1657,LEFT(IFERROR(CELL("format",E1657),"G"),1)&lt;&gt;"D",LEFT(IFERROR(CELL("format",E1657),"G"),1)&lt;&gt;"S")),FALSE)),"","금액 확인"))</f>
      </c>
    </row>
    <row r="1658">
      <c r="A1658" s="15"/>
      <c r="B1658" s="3"/>
      <c r="C1658" s="3"/>
      <c r="D1658" s="5"/>
      <c r="E1658" s="5"/>
      <c r="F1658" s="3"/>
      <c r="G1658" s="16" t="str">
        <f>IF(AND(D1658="",E1658=""),"",IF(AND(IFERROR(OR(D1658="",AND(ISNUMBER(D1658),D1658&gt;=0,D1658&lt;=10000000000,INT(D1658)=D1658,LEFT(IFERROR(CELL("format",D1658),"G"),1)&lt;&gt;"D",LEFT(IFERROR(CELL("format",D1658),"G"),1)&lt;&gt;"S")),FALSE),IFERROR(OR(E1658="",AND(ISNUMBER(E1658),E1658&gt;=0,E1658&lt;=10000000000,INT(E1658)=E1658,LEFT(IFERROR(CELL("format",E1658),"G"),1)&lt;&gt;"D",LEFT(IFERROR(CELL("format",E1658),"G"),1)&lt;&gt;"S")),FALSE)),"","금액 확인"))</f>
      </c>
    </row>
    <row r="1659">
      <c r="A1659" s="15"/>
      <c r="B1659" s="3"/>
      <c r="C1659" s="3"/>
      <c r="D1659" s="5"/>
      <c r="E1659" s="5"/>
      <c r="F1659" s="3"/>
      <c r="G1659" s="16" t="str">
        <f>IF(AND(D1659="",E1659=""),"",IF(AND(IFERROR(OR(D1659="",AND(ISNUMBER(D1659),D1659&gt;=0,D1659&lt;=10000000000,INT(D1659)=D1659,LEFT(IFERROR(CELL("format",D1659),"G"),1)&lt;&gt;"D",LEFT(IFERROR(CELL("format",D1659),"G"),1)&lt;&gt;"S")),FALSE),IFERROR(OR(E1659="",AND(ISNUMBER(E1659),E1659&gt;=0,E1659&lt;=10000000000,INT(E1659)=E1659,LEFT(IFERROR(CELL("format",E1659),"G"),1)&lt;&gt;"D",LEFT(IFERROR(CELL("format",E1659),"G"),1)&lt;&gt;"S")),FALSE)),"","금액 확인"))</f>
      </c>
    </row>
    <row r="1660">
      <c r="A1660" s="15"/>
      <c r="B1660" s="3"/>
      <c r="C1660" s="3"/>
      <c r="D1660" s="5"/>
      <c r="E1660" s="5"/>
      <c r="F1660" s="3"/>
      <c r="G1660" s="16" t="str">
        <f>IF(AND(D1660="",E1660=""),"",IF(AND(IFERROR(OR(D1660="",AND(ISNUMBER(D1660),D1660&gt;=0,D1660&lt;=10000000000,INT(D1660)=D1660,LEFT(IFERROR(CELL("format",D1660),"G"),1)&lt;&gt;"D",LEFT(IFERROR(CELL("format",D1660),"G"),1)&lt;&gt;"S")),FALSE),IFERROR(OR(E1660="",AND(ISNUMBER(E1660),E1660&gt;=0,E1660&lt;=10000000000,INT(E1660)=E1660,LEFT(IFERROR(CELL("format",E1660),"G"),1)&lt;&gt;"D",LEFT(IFERROR(CELL("format",E1660),"G"),1)&lt;&gt;"S")),FALSE)),"","금액 확인"))</f>
      </c>
    </row>
    <row r="1661">
      <c r="A1661" s="15"/>
      <c r="B1661" s="3"/>
      <c r="C1661" s="3"/>
      <c r="D1661" s="5"/>
      <c r="E1661" s="5"/>
      <c r="F1661" s="3"/>
      <c r="G1661" s="16" t="str">
        <f>IF(AND(D1661="",E1661=""),"",IF(AND(IFERROR(OR(D1661="",AND(ISNUMBER(D1661),D1661&gt;=0,D1661&lt;=10000000000,INT(D1661)=D1661,LEFT(IFERROR(CELL("format",D1661),"G"),1)&lt;&gt;"D",LEFT(IFERROR(CELL("format",D1661),"G"),1)&lt;&gt;"S")),FALSE),IFERROR(OR(E1661="",AND(ISNUMBER(E1661),E1661&gt;=0,E1661&lt;=10000000000,INT(E1661)=E1661,LEFT(IFERROR(CELL("format",E1661),"G"),1)&lt;&gt;"D",LEFT(IFERROR(CELL("format",E1661),"G"),1)&lt;&gt;"S")),FALSE)),"","금액 확인"))</f>
      </c>
    </row>
    <row r="1662">
      <c r="A1662" s="15"/>
      <c r="B1662" s="3"/>
      <c r="C1662" s="3"/>
      <c r="D1662" s="5"/>
      <c r="E1662" s="5"/>
      <c r="F1662" s="3"/>
      <c r="G1662" s="16" t="str">
        <f>IF(AND(D1662="",E1662=""),"",IF(AND(IFERROR(OR(D1662="",AND(ISNUMBER(D1662),D1662&gt;=0,D1662&lt;=10000000000,INT(D1662)=D1662,LEFT(IFERROR(CELL("format",D1662),"G"),1)&lt;&gt;"D",LEFT(IFERROR(CELL("format",D1662),"G"),1)&lt;&gt;"S")),FALSE),IFERROR(OR(E1662="",AND(ISNUMBER(E1662),E1662&gt;=0,E1662&lt;=10000000000,INT(E1662)=E1662,LEFT(IFERROR(CELL("format",E1662),"G"),1)&lt;&gt;"D",LEFT(IFERROR(CELL("format",E1662),"G"),1)&lt;&gt;"S")),FALSE)),"","금액 확인"))</f>
      </c>
    </row>
    <row r="1663">
      <c r="A1663" s="15"/>
      <c r="B1663" s="3"/>
      <c r="C1663" s="3"/>
      <c r="D1663" s="5"/>
      <c r="E1663" s="5"/>
      <c r="F1663" s="3"/>
      <c r="G1663" s="16" t="str">
        <f>IF(AND(D1663="",E1663=""),"",IF(AND(IFERROR(OR(D1663="",AND(ISNUMBER(D1663),D1663&gt;=0,D1663&lt;=10000000000,INT(D1663)=D1663,LEFT(IFERROR(CELL("format",D1663),"G"),1)&lt;&gt;"D",LEFT(IFERROR(CELL("format",D1663),"G"),1)&lt;&gt;"S")),FALSE),IFERROR(OR(E1663="",AND(ISNUMBER(E1663),E1663&gt;=0,E1663&lt;=10000000000,INT(E1663)=E1663,LEFT(IFERROR(CELL("format",E1663),"G"),1)&lt;&gt;"D",LEFT(IFERROR(CELL("format",E1663),"G"),1)&lt;&gt;"S")),FALSE)),"","금액 확인"))</f>
      </c>
    </row>
    <row r="1664">
      <c r="A1664" s="15"/>
      <c r="B1664" s="3"/>
      <c r="C1664" s="3"/>
      <c r="D1664" s="5"/>
      <c r="E1664" s="5"/>
      <c r="F1664" s="3"/>
      <c r="G1664" s="16" t="str">
        <f>IF(AND(D1664="",E1664=""),"",IF(AND(IFERROR(OR(D1664="",AND(ISNUMBER(D1664),D1664&gt;=0,D1664&lt;=10000000000,INT(D1664)=D1664,LEFT(IFERROR(CELL("format",D1664),"G"),1)&lt;&gt;"D",LEFT(IFERROR(CELL("format",D1664),"G"),1)&lt;&gt;"S")),FALSE),IFERROR(OR(E1664="",AND(ISNUMBER(E1664),E1664&gt;=0,E1664&lt;=10000000000,INT(E1664)=E1664,LEFT(IFERROR(CELL("format",E1664),"G"),1)&lt;&gt;"D",LEFT(IFERROR(CELL("format",E1664),"G"),1)&lt;&gt;"S")),FALSE)),"","금액 확인"))</f>
      </c>
    </row>
    <row r="1665">
      <c r="A1665" s="15"/>
      <c r="B1665" s="3"/>
      <c r="C1665" s="3"/>
      <c r="D1665" s="5"/>
      <c r="E1665" s="5"/>
      <c r="F1665" s="3"/>
      <c r="G1665" s="16" t="str">
        <f>IF(AND(D1665="",E1665=""),"",IF(AND(IFERROR(OR(D1665="",AND(ISNUMBER(D1665),D1665&gt;=0,D1665&lt;=10000000000,INT(D1665)=D1665,LEFT(IFERROR(CELL("format",D1665),"G"),1)&lt;&gt;"D",LEFT(IFERROR(CELL("format",D1665),"G"),1)&lt;&gt;"S")),FALSE),IFERROR(OR(E1665="",AND(ISNUMBER(E1665),E1665&gt;=0,E1665&lt;=10000000000,INT(E1665)=E1665,LEFT(IFERROR(CELL("format",E1665),"G"),1)&lt;&gt;"D",LEFT(IFERROR(CELL("format",E1665),"G"),1)&lt;&gt;"S")),FALSE)),"","금액 확인"))</f>
      </c>
    </row>
    <row r="1666">
      <c r="A1666" s="15"/>
      <c r="B1666" s="3"/>
      <c r="C1666" s="3"/>
      <c r="D1666" s="5"/>
      <c r="E1666" s="5"/>
      <c r="F1666" s="3"/>
      <c r="G1666" s="16" t="str">
        <f>IF(AND(D1666="",E1666=""),"",IF(AND(IFERROR(OR(D1666="",AND(ISNUMBER(D1666),D1666&gt;=0,D1666&lt;=10000000000,INT(D1666)=D1666,LEFT(IFERROR(CELL("format",D1666),"G"),1)&lt;&gt;"D",LEFT(IFERROR(CELL("format",D1666),"G"),1)&lt;&gt;"S")),FALSE),IFERROR(OR(E1666="",AND(ISNUMBER(E1666),E1666&gt;=0,E1666&lt;=10000000000,INT(E1666)=E1666,LEFT(IFERROR(CELL("format",E1666),"G"),1)&lt;&gt;"D",LEFT(IFERROR(CELL("format",E1666),"G"),1)&lt;&gt;"S")),FALSE)),"","금액 확인"))</f>
      </c>
    </row>
    <row r="1667">
      <c r="A1667" s="15"/>
      <c r="B1667" s="3"/>
      <c r="C1667" s="3"/>
      <c r="D1667" s="5"/>
      <c r="E1667" s="5"/>
      <c r="F1667" s="3"/>
      <c r="G1667" s="16" t="str">
        <f>IF(AND(D1667="",E1667=""),"",IF(AND(IFERROR(OR(D1667="",AND(ISNUMBER(D1667),D1667&gt;=0,D1667&lt;=10000000000,INT(D1667)=D1667,LEFT(IFERROR(CELL("format",D1667),"G"),1)&lt;&gt;"D",LEFT(IFERROR(CELL("format",D1667),"G"),1)&lt;&gt;"S")),FALSE),IFERROR(OR(E1667="",AND(ISNUMBER(E1667),E1667&gt;=0,E1667&lt;=10000000000,INT(E1667)=E1667,LEFT(IFERROR(CELL("format",E1667),"G"),1)&lt;&gt;"D",LEFT(IFERROR(CELL("format",E1667),"G"),1)&lt;&gt;"S")),FALSE)),"","금액 확인"))</f>
      </c>
    </row>
    <row r="1668">
      <c r="A1668" s="15"/>
      <c r="B1668" s="3"/>
      <c r="C1668" s="3"/>
      <c r="D1668" s="5"/>
      <c r="E1668" s="5"/>
      <c r="F1668" s="3"/>
      <c r="G1668" s="16" t="str">
        <f>IF(AND(D1668="",E1668=""),"",IF(AND(IFERROR(OR(D1668="",AND(ISNUMBER(D1668),D1668&gt;=0,D1668&lt;=10000000000,INT(D1668)=D1668,LEFT(IFERROR(CELL("format",D1668),"G"),1)&lt;&gt;"D",LEFT(IFERROR(CELL("format",D1668),"G"),1)&lt;&gt;"S")),FALSE),IFERROR(OR(E1668="",AND(ISNUMBER(E1668),E1668&gt;=0,E1668&lt;=10000000000,INT(E1668)=E1668,LEFT(IFERROR(CELL("format",E1668),"G"),1)&lt;&gt;"D",LEFT(IFERROR(CELL("format",E1668),"G"),1)&lt;&gt;"S")),FALSE)),"","금액 확인"))</f>
      </c>
    </row>
    <row r="1669">
      <c r="A1669" s="15"/>
      <c r="B1669" s="3"/>
      <c r="C1669" s="3"/>
      <c r="D1669" s="5"/>
      <c r="E1669" s="5"/>
      <c r="F1669" s="3"/>
      <c r="G1669" s="16" t="str">
        <f>IF(AND(D1669="",E1669=""),"",IF(AND(IFERROR(OR(D1669="",AND(ISNUMBER(D1669),D1669&gt;=0,D1669&lt;=10000000000,INT(D1669)=D1669,LEFT(IFERROR(CELL("format",D1669),"G"),1)&lt;&gt;"D",LEFT(IFERROR(CELL("format",D1669),"G"),1)&lt;&gt;"S")),FALSE),IFERROR(OR(E1669="",AND(ISNUMBER(E1669),E1669&gt;=0,E1669&lt;=10000000000,INT(E1669)=E1669,LEFT(IFERROR(CELL("format",E1669),"G"),1)&lt;&gt;"D",LEFT(IFERROR(CELL("format",E1669),"G"),1)&lt;&gt;"S")),FALSE)),"","금액 확인"))</f>
      </c>
    </row>
    <row r="1670">
      <c r="A1670" s="15"/>
      <c r="B1670" s="3"/>
      <c r="C1670" s="3"/>
      <c r="D1670" s="5"/>
      <c r="E1670" s="5"/>
      <c r="F1670" s="3"/>
      <c r="G1670" s="16" t="str">
        <f>IF(AND(D1670="",E1670=""),"",IF(AND(IFERROR(OR(D1670="",AND(ISNUMBER(D1670),D1670&gt;=0,D1670&lt;=10000000000,INT(D1670)=D1670,LEFT(IFERROR(CELL("format",D1670),"G"),1)&lt;&gt;"D",LEFT(IFERROR(CELL("format",D1670),"G"),1)&lt;&gt;"S")),FALSE),IFERROR(OR(E1670="",AND(ISNUMBER(E1670),E1670&gt;=0,E1670&lt;=10000000000,INT(E1670)=E1670,LEFT(IFERROR(CELL("format",E1670),"G"),1)&lt;&gt;"D",LEFT(IFERROR(CELL("format",E1670),"G"),1)&lt;&gt;"S")),FALSE)),"","금액 확인"))</f>
      </c>
    </row>
    <row r="1671">
      <c r="A1671" s="15"/>
      <c r="B1671" s="3"/>
      <c r="C1671" s="3"/>
      <c r="D1671" s="5"/>
      <c r="E1671" s="5"/>
      <c r="F1671" s="3"/>
      <c r="G1671" s="16" t="str">
        <f>IF(AND(D1671="",E1671=""),"",IF(AND(IFERROR(OR(D1671="",AND(ISNUMBER(D1671),D1671&gt;=0,D1671&lt;=10000000000,INT(D1671)=D1671,LEFT(IFERROR(CELL("format",D1671),"G"),1)&lt;&gt;"D",LEFT(IFERROR(CELL("format",D1671),"G"),1)&lt;&gt;"S")),FALSE),IFERROR(OR(E1671="",AND(ISNUMBER(E1671),E1671&gt;=0,E1671&lt;=10000000000,INT(E1671)=E1671,LEFT(IFERROR(CELL("format",E1671),"G"),1)&lt;&gt;"D",LEFT(IFERROR(CELL("format",E1671),"G"),1)&lt;&gt;"S")),FALSE)),"","금액 확인"))</f>
      </c>
    </row>
    <row r="1672">
      <c r="A1672" s="15"/>
      <c r="B1672" s="3"/>
      <c r="C1672" s="3"/>
      <c r="D1672" s="5"/>
      <c r="E1672" s="5"/>
      <c r="F1672" s="3"/>
      <c r="G1672" s="16" t="str">
        <f>IF(AND(D1672="",E1672=""),"",IF(AND(IFERROR(OR(D1672="",AND(ISNUMBER(D1672),D1672&gt;=0,D1672&lt;=10000000000,INT(D1672)=D1672,LEFT(IFERROR(CELL("format",D1672),"G"),1)&lt;&gt;"D",LEFT(IFERROR(CELL("format",D1672),"G"),1)&lt;&gt;"S")),FALSE),IFERROR(OR(E1672="",AND(ISNUMBER(E1672),E1672&gt;=0,E1672&lt;=10000000000,INT(E1672)=E1672,LEFT(IFERROR(CELL("format",E1672),"G"),1)&lt;&gt;"D",LEFT(IFERROR(CELL("format",E1672),"G"),1)&lt;&gt;"S")),FALSE)),"","금액 확인"))</f>
      </c>
    </row>
    <row r="1673">
      <c r="A1673" s="15"/>
      <c r="B1673" s="3"/>
      <c r="C1673" s="3"/>
      <c r="D1673" s="5"/>
      <c r="E1673" s="5"/>
      <c r="F1673" s="3"/>
      <c r="G1673" s="16" t="str">
        <f>IF(AND(D1673="",E1673=""),"",IF(AND(IFERROR(OR(D1673="",AND(ISNUMBER(D1673),D1673&gt;=0,D1673&lt;=10000000000,INT(D1673)=D1673,LEFT(IFERROR(CELL("format",D1673),"G"),1)&lt;&gt;"D",LEFT(IFERROR(CELL("format",D1673),"G"),1)&lt;&gt;"S")),FALSE),IFERROR(OR(E1673="",AND(ISNUMBER(E1673),E1673&gt;=0,E1673&lt;=10000000000,INT(E1673)=E1673,LEFT(IFERROR(CELL("format",E1673),"G"),1)&lt;&gt;"D",LEFT(IFERROR(CELL("format",E1673),"G"),1)&lt;&gt;"S")),FALSE)),"","금액 확인"))</f>
      </c>
    </row>
    <row r="1674">
      <c r="A1674" s="15"/>
      <c r="B1674" s="3"/>
      <c r="C1674" s="3"/>
      <c r="D1674" s="5"/>
      <c r="E1674" s="5"/>
      <c r="F1674" s="3"/>
      <c r="G1674" s="16" t="str">
        <f>IF(AND(D1674="",E1674=""),"",IF(AND(IFERROR(OR(D1674="",AND(ISNUMBER(D1674),D1674&gt;=0,D1674&lt;=10000000000,INT(D1674)=D1674,LEFT(IFERROR(CELL("format",D1674),"G"),1)&lt;&gt;"D",LEFT(IFERROR(CELL("format",D1674),"G"),1)&lt;&gt;"S")),FALSE),IFERROR(OR(E1674="",AND(ISNUMBER(E1674),E1674&gt;=0,E1674&lt;=10000000000,INT(E1674)=E1674,LEFT(IFERROR(CELL("format",E1674),"G"),1)&lt;&gt;"D",LEFT(IFERROR(CELL("format",E1674),"G"),1)&lt;&gt;"S")),FALSE)),"","금액 확인"))</f>
      </c>
    </row>
    <row r="1675">
      <c r="A1675" s="15"/>
      <c r="B1675" s="3"/>
      <c r="C1675" s="3"/>
      <c r="D1675" s="5"/>
      <c r="E1675" s="5"/>
      <c r="F1675" s="3"/>
      <c r="G1675" s="16" t="str">
        <f>IF(AND(D1675="",E1675=""),"",IF(AND(IFERROR(OR(D1675="",AND(ISNUMBER(D1675),D1675&gt;=0,D1675&lt;=10000000000,INT(D1675)=D1675,LEFT(IFERROR(CELL("format",D1675),"G"),1)&lt;&gt;"D",LEFT(IFERROR(CELL("format",D1675),"G"),1)&lt;&gt;"S")),FALSE),IFERROR(OR(E1675="",AND(ISNUMBER(E1675),E1675&gt;=0,E1675&lt;=10000000000,INT(E1675)=E1675,LEFT(IFERROR(CELL("format",E1675),"G"),1)&lt;&gt;"D",LEFT(IFERROR(CELL("format",E1675),"G"),1)&lt;&gt;"S")),FALSE)),"","금액 확인"))</f>
      </c>
    </row>
    <row r="1676">
      <c r="A1676" s="15"/>
      <c r="B1676" s="3"/>
      <c r="C1676" s="3"/>
      <c r="D1676" s="5"/>
      <c r="E1676" s="5"/>
      <c r="F1676" s="3"/>
      <c r="G1676" s="16" t="str">
        <f>IF(AND(D1676="",E1676=""),"",IF(AND(IFERROR(OR(D1676="",AND(ISNUMBER(D1676),D1676&gt;=0,D1676&lt;=10000000000,INT(D1676)=D1676,LEFT(IFERROR(CELL("format",D1676),"G"),1)&lt;&gt;"D",LEFT(IFERROR(CELL("format",D1676),"G"),1)&lt;&gt;"S")),FALSE),IFERROR(OR(E1676="",AND(ISNUMBER(E1676),E1676&gt;=0,E1676&lt;=10000000000,INT(E1676)=E1676,LEFT(IFERROR(CELL("format",E1676),"G"),1)&lt;&gt;"D",LEFT(IFERROR(CELL("format",E1676),"G"),1)&lt;&gt;"S")),FALSE)),"","금액 확인"))</f>
      </c>
    </row>
    <row r="1677">
      <c r="A1677" s="15"/>
      <c r="B1677" s="3"/>
      <c r="C1677" s="3"/>
      <c r="D1677" s="5"/>
      <c r="E1677" s="5"/>
      <c r="F1677" s="3"/>
      <c r="G1677" s="16" t="str">
        <f>IF(AND(D1677="",E1677=""),"",IF(AND(IFERROR(OR(D1677="",AND(ISNUMBER(D1677),D1677&gt;=0,D1677&lt;=10000000000,INT(D1677)=D1677,LEFT(IFERROR(CELL("format",D1677),"G"),1)&lt;&gt;"D",LEFT(IFERROR(CELL("format",D1677),"G"),1)&lt;&gt;"S")),FALSE),IFERROR(OR(E1677="",AND(ISNUMBER(E1677),E1677&gt;=0,E1677&lt;=10000000000,INT(E1677)=E1677,LEFT(IFERROR(CELL("format",E1677),"G"),1)&lt;&gt;"D",LEFT(IFERROR(CELL("format",E1677),"G"),1)&lt;&gt;"S")),FALSE)),"","금액 확인"))</f>
      </c>
    </row>
    <row r="1678">
      <c r="A1678" s="15"/>
      <c r="B1678" s="3"/>
      <c r="C1678" s="3"/>
      <c r="D1678" s="5"/>
      <c r="E1678" s="5"/>
      <c r="F1678" s="3"/>
      <c r="G1678" s="16" t="str">
        <f>IF(AND(D1678="",E1678=""),"",IF(AND(IFERROR(OR(D1678="",AND(ISNUMBER(D1678),D1678&gt;=0,D1678&lt;=10000000000,INT(D1678)=D1678,LEFT(IFERROR(CELL("format",D1678),"G"),1)&lt;&gt;"D",LEFT(IFERROR(CELL("format",D1678),"G"),1)&lt;&gt;"S")),FALSE),IFERROR(OR(E1678="",AND(ISNUMBER(E1678),E1678&gt;=0,E1678&lt;=10000000000,INT(E1678)=E1678,LEFT(IFERROR(CELL("format",E1678),"G"),1)&lt;&gt;"D",LEFT(IFERROR(CELL("format",E1678),"G"),1)&lt;&gt;"S")),FALSE)),"","금액 확인"))</f>
      </c>
    </row>
    <row r="1679">
      <c r="A1679" s="15"/>
      <c r="B1679" s="3"/>
      <c r="C1679" s="3"/>
      <c r="D1679" s="5"/>
      <c r="E1679" s="5"/>
      <c r="F1679" s="3"/>
      <c r="G1679" s="16" t="str">
        <f>IF(AND(D1679="",E1679=""),"",IF(AND(IFERROR(OR(D1679="",AND(ISNUMBER(D1679),D1679&gt;=0,D1679&lt;=10000000000,INT(D1679)=D1679,LEFT(IFERROR(CELL("format",D1679),"G"),1)&lt;&gt;"D",LEFT(IFERROR(CELL("format",D1679),"G"),1)&lt;&gt;"S")),FALSE),IFERROR(OR(E1679="",AND(ISNUMBER(E1679),E1679&gt;=0,E1679&lt;=10000000000,INT(E1679)=E1679,LEFT(IFERROR(CELL("format",E1679),"G"),1)&lt;&gt;"D",LEFT(IFERROR(CELL("format",E1679),"G"),1)&lt;&gt;"S")),FALSE)),"","금액 확인"))</f>
      </c>
    </row>
    <row r="1680">
      <c r="A1680" s="15"/>
      <c r="B1680" s="3"/>
      <c r="C1680" s="3"/>
      <c r="D1680" s="5"/>
      <c r="E1680" s="5"/>
      <c r="F1680" s="3"/>
      <c r="G1680" s="16" t="str">
        <f>IF(AND(D1680="",E1680=""),"",IF(AND(IFERROR(OR(D1680="",AND(ISNUMBER(D1680),D1680&gt;=0,D1680&lt;=10000000000,INT(D1680)=D1680,LEFT(IFERROR(CELL("format",D1680),"G"),1)&lt;&gt;"D",LEFT(IFERROR(CELL("format",D1680),"G"),1)&lt;&gt;"S")),FALSE),IFERROR(OR(E1680="",AND(ISNUMBER(E1680),E1680&gt;=0,E1680&lt;=10000000000,INT(E1680)=E1680,LEFT(IFERROR(CELL("format",E1680),"G"),1)&lt;&gt;"D",LEFT(IFERROR(CELL("format",E1680),"G"),1)&lt;&gt;"S")),FALSE)),"","금액 확인"))</f>
      </c>
    </row>
    <row r="1681">
      <c r="A1681" s="15"/>
      <c r="B1681" s="3"/>
      <c r="C1681" s="3"/>
      <c r="D1681" s="5"/>
      <c r="E1681" s="5"/>
      <c r="F1681" s="3"/>
      <c r="G1681" s="16" t="str">
        <f>IF(AND(D1681="",E1681=""),"",IF(AND(IFERROR(OR(D1681="",AND(ISNUMBER(D1681),D1681&gt;=0,D1681&lt;=10000000000,INT(D1681)=D1681,LEFT(IFERROR(CELL("format",D1681),"G"),1)&lt;&gt;"D",LEFT(IFERROR(CELL("format",D1681),"G"),1)&lt;&gt;"S")),FALSE),IFERROR(OR(E1681="",AND(ISNUMBER(E1681),E1681&gt;=0,E1681&lt;=10000000000,INT(E1681)=E1681,LEFT(IFERROR(CELL("format",E1681),"G"),1)&lt;&gt;"D",LEFT(IFERROR(CELL("format",E1681),"G"),1)&lt;&gt;"S")),FALSE)),"","금액 확인"))</f>
      </c>
    </row>
    <row r="1682">
      <c r="A1682" s="15"/>
      <c r="B1682" s="3"/>
      <c r="C1682" s="3"/>
      <c r="D1682" s="5"/>
      <c r="E1682" s="5"/>
      <c r="F1682" s="3"/>
      <c r="G1682" s="16" t="str">
        <f>IF(AND(D1682="",E1682=""),"",IF(AND(IFERROR(OR(D1682="",AND(ISNUMBER(D1682),D1682&gt;=0,D1682&lt;=10000000000,INT(D1682)=D1682,LEFT(IFERROR(CELL("format",D1682),"G"),1)&lt;&gt;"D",LEFT(IFERROR(CELL("format",D1682),"G"),1)&lt;&gt;"S")),FALSE),IFERROR(OR(E1682="",AND(ISNUMBER(E1682),E1682&gt;=0,E1682&lt;=10000000000,INT(E1682)=E1682,LEFT(IFERROR(CELL("format",E1682),"G"),1)&lt;&gt;"D",LEFT(IFERROR(CELL("format",E1682),"G"),1)&lt;&gt;"S")),FALSE)),"","금액 확인"))</f>
      </c>
    </row>
    <row r="1683">
      <c r="A1683" s="15"/>
      <c r="B1683" s="3"/>
      <c r="C1683" s="3"/>
      <c r="D1683" s="5"/>
      <c r="E1683" s="5"/>
      <c r="F1683" s="3"/>
      <c r="G1683" s="16" t="str">
        <f>IF(AND(D1683="",E1683=""),"",IF(AND(IFERROR(OR(D1683="",AND(ISNUMBER(D1683),D1683&gt;=0,D1683&lt;=10000000000,INT(D1683)=D1683,LEFT(IFERROR(CELL("format",D1683),"G"),1)&lt;&gt;"D",LEFT(IFERROR(CELL("format",D1683),"G"),1)&lt;&gt;"S")),FALSE),IFERROR(OR(E1683="",AND(ISNUMBER(E1683),E1683&gt;=0,E1683&lt;=10000000000,INT(E1683)=E1683,LEFT(IFERROR(CELL("format",E1683),"G"),1)&lt;&gt;"D",LEFT(IFERROR(CELL("format",E1683),"G"),1)&lt;&gt;"S")),FALSE)),"","금액 확인"))</f>
      </c>
    </row>
    <row r="1684">
      <c r="A1684" s="15"/>
      <c r="B1684" s="3"/>
      <c r="C1684" s="3"/>
      <c r="D1684" s="5"/>
      <c r="E1684" s="5"/>
      <c r="F1684" s="3"/>
      <c r="G1684" s="16" t="str">
        <f>IF(AND(D1684="",E1684=""),"",IF(AND(IFERROR(OR(D1684="",AND(ISNUMBER(D1684),D1684&gt;=0,D1684&lt;=10000000000,INT(D1684)=D1684,LEFT(IFERROR(CELL("format",D1684),"G"),1)&lt;&gt;"D",LEFT(IFERROR(CELL("format",D1684),"G"),1)&lt;&gt;"S")),FALSE),IFERROR(OR(E1684="",AND(ISNUMBER(E1684),E1684&gt;=0,E1684&lt;=10000000000,INT(E1684)=E1684,LEFT(IFERROR(CELL("format",E1684),"G"),1)&lt;&gt;"D",LEFT(IFERROR(CELL("format",E1684),"G"),1)&lt;&gt;"S")),FALSE)),"","금액 확인"))</f>
      </c>
    </row>
    <row r="1685">
      <c r="A1685" s="15"/>
      <c r="B1685" s="3"/>
      <c r="C1685" s="3"/>
      <c r="D1685" s="5"/>
      <c r="E1685" s="5"/>
      <c r="F1685" s="3"/>
      <c r="G1685" s="16" t="str">
        <f>IF(AND(D1685="",E1685=""),"",IF(AND(IFERROR(OR(D1685="",AND(ISNUMBER(D1685),D1685&gt;=0,D1685&lt;=10000000000,INT(D1685)=D1685,LEFT(IFERROR(CELL("format",D1685),"G"),1)&lt;&gt;"D",LEFT(IFERROR(CELL("format",D1685),"G"),1)&lt;&gt;"S")),FALSE),IFERROR(OR(E1685="",AND(ISNUMBER(E1685),E1685&gt;=0,E1685&lt;=10000000000,INT(E1685)=E1685,LEFT(IFERROR(CELL("format",E1685),"G"),1)&lt;&gt;"D",LEFT(IFERROR(CELL("format",E1685),"G"),1)&lt;&gt;"S")),FALSE)),"","금액 확인"))</f>
      </c>
    </row>
    <row r="1686">
      <c r="A1686" s="15"/>
      <c r="B1686" s="3"/>
      <c r="C1686" s="3"/>
      <c r="D1686" s="5"/>
      <c r="E1686" s="5"/>
      <c r="F1686" s="3"/>
      <c r="G1686" s="16" t="str">
        <f>IF(AND(D1686="",E1686=""),"",IF(AND(IFERROR(OR(D1686="",AND(ISNUMBER(D1686),D1686&gt;=0,D1686&lt;=10000000000,INT(D1686)=D1686,LEFT(IFERROR(CELL("format",D1686),"G"),1)&lt;&gt;"D",LEFT(IFERROR(CELL("format",D1686),"G"),1)&lt;&gt;"S")),FALSE),IFERROR(OR(E1686="",AND(ISNUMBER(E1686),E1686&gt;=0,E1686&lt;=10000000000,INT(E1686)=E1686,LEFT(IFERROR(CELL("format",E1686),"G"),1)&lt;&gt;"D",LEFT(IFERROR(CELL("format",E1686),"G"),1)&lt;&gt;"S")),FALSE)),"","금액 확인"))</f>
      </c>
    </row>
    <row r="1687">
      <c r="A1687" s="15"/>
      <c r="B1687" s="3"/>
      <c r="C1687" s="3"/>
      <c r="D1687" s="5"/>
      <c r="E1687" s="5"/>
      <c r="F1687" s="3"/>
      <c r="G1687" s="16" t="str">
        <f>IF(AND(D1687="",E1687=""),"",IF(AND(IFERROR(OR(D1687="",AND(ISNUMBER(D1687),D1687&gt;=0,D1687&lt;=10000000000,INT(D1687)=D1687,LEFT(IFERROR(CELL("format",D1687),"G"),1)&lt;&gt;"D",LEFT(IFERROR(CELL("format",D1687),"G"),1)&lt;&gt;"S")),FALSE),IFERROR(OR(E1687="",AND(ISNUMBER(E1687),E1687&gt;=0,E1687&lt;=10000000000,INT(E1687)=E1687,LEFT(IFERROR(CELL("format",E1687),"G"),1)&lt;&gt;"D",LEFT(IFERROR(CELL("format",E1687),"G"),1)&lt;&gt;"S")),FALSE)),"","금액 확인"))</f>
      </c>
    </row>
    <row r="1688">
      <c r="A1688" s="15"/>
      <c r="B1688" s="3"/>
      <c r="C1688" s="3"/>
      <c r="D1688" s="5"/>
      <c r="E1688" s="5"/>
      <c r="F1688" s="3"/>
      <c r="G1688" s="16" t="str">
        <f>IF(AND(D1688="",E1688=""),"",IF(AND(IFERROR(OR(D1688="",AND(ISNUMBER(D1688),D1688&gt;=0,D1688&lt;=10000000000,INT(D1688)=D1688,LEFT(IFERROR(CELL("format",D1688),"G"),1)&lt;&gt;"D",LEFT(IFERROR(CELL("format",D1688),"G"),1)&lt;&gt;"S")),FALSE),IFERROR(OR(E1688="",AND(ISNUMBER(E1688),E1688&gt;=0,E1688&lt;=10000000000,INT(E1688)=E1688,LEFT(IFERROR(CELL("format",E1688),"G"),1)&lt;&gt;"D",LEFT(IFERROR(CELL("format",E1688),"G"),1)&lt;&gt;"S")),FALSE)),"","금액 확인"))</f>
      </c>
    </row>
    <row r="1689">
      <c r="A1689" s="15"/>
      <c r="B1689" s="3"/>
      <c r="C1689" s="3"/>
      <c r="D1689" s="5"/>
      <c r="E1689" s="5"/>
      <c r="F1689" s="3"/>
      <c r="G1689" s="16" t="str">
        <f>IF(AND(D1689="",E1689=""),"",IF(AND(IFERROR(OR(D1689="",AND(ISNUMBER(D1689),D1689&gt;=0,D1689&lt;=10000000000,INT(D1689)=D1689,LEFT(IFERROR(CELL("format",D1689),"G"),1)&lt;&gt;"D",LEFT(IFERROR(CELL("format",D1689),"G"),1)&lt;&gt;"S")),FALSE),IFERROR(OR(E1689="",AND(ISNUMBER(E1689),E1689&gt;=0,E1689&lt;=10000000000,INT(E1689)=E1689,LEFT(IFERROR(CELL("format",E1689),"G"),1)&lt;&gt;"D",LEFT(IFERROR(CELL("format",E1689),"G"),1)&lt;&gt;"S")),FALSE)),"","금액 확인"))</f>
      </c>
    </row>
    <row r="1690">
      <c r="A1690" s="15"/>
      <c r="B1690" s="3"/>
      <c r="C1690" s="3"/>
      <c r="D1690" s="5"/>
      <c r="E1690" s="5"/>
      <c r="F1690" s="3"/>
      <c r="G1690" s="16" t="str">
        <f>IF(AND(D1690="",E1690=""),"",IF(AND(IFERROR(OR(D1690="",AND(ISNUMBER(D1690),D1690&gt;=0,D1690&lt;=10000000000,INT(D1690)=D1690,LEFT(IFERROR(CELL("format",D1690),"G"),1)&lt;&gt;"D",LEFT(IFERROR(CELL("format",D1690),"G"),1)&lt;&gt;"S")),FALSE),IFERROR(OR(E1690="",AND(ISNUMBER(E1690),E1690&gt;=0,E1690&lt;=10000000000,INT(E1690)=E1690,LEFT(IFERROR(CELL("format",E1690),"G"),1)&lt;&gt;"D",LEFT(IFERROR(CELL("format",E1690),"G"),1)&lt;&gt;"S")),FALSE)),"","금액 확인"))</f>
      </c>
    </row>
    <row r="1691">
      <c r="A1691" s="15"/>
      <c r="B1691" s="3"/>
      <c r="C1691" s="3"/>
      <c r="D1691" s="5"/>
      <c r="E1691" s="5"/>
      <c r="F1691" s="3"/>
      <c r="G1691" s="16" t="str">
        <f>IF(AND(D1691="",E1691=""),"",IF(AND(IFERROR(OR(D1691="",AND(ISNUMBER(D1691),D1691&gt;=0,D1691&lt;=10000000000,INT(D1691)=D1691,LEFT(IFERROR(CELL("format",D1691),"G"),1)&lt;&gt;"D",LEFT(IFERROR(CELL("format",D1691),"G"),1)&lt;&gt;"S")),FALSE),IFERROR(OR(E1691="",AND(ISNUMBER(E1691),E1691&gt;=0,E1691&lt;=10000000000,INT(E1691)=E1691,LEFT(IFERROR(CELL("format",E1691),"G"),1)&lt;&gt;"D",LEFT(IFERROR(CELL("format",E1691),"G"),1)&lt;&gt;"S")),FALSE)),"","금액 확인"))</f>
      </c>
    </row>
    <row r="1692">
      <c r="A1692" s="15"/>
      <c r="B1692" s="3"/>
      <c r="C1692" s="3"/>
      <c r="D1692" s="5"/>
      <c r="E1692" s="5"/>
      <c r="F1692" s="3"/>
      <c r="G1692" s="16" t="str">
        <f>IF(AND(D1692="",E1692=""),"",IF(AND(IFERROR(OR(D1692="",AND(ISNUMBER(D1692),D1692&gt;=0,D1692&lt;=10000000000,INT(D1692)=D1692,LEFT(IFERROR(CELL("format",D1692),"G"),1)&lt;&gt;"D",LEFT(IFERROR(CELL("format",D1692),"G"),1)&lt;&gt;"S")),FALSE),IFERROR(OR(E1692="",AND(ISNUMBER(E1692),E1692&gt;=0,E1692&lt;=10000000000,INT(E1692)=E1692,LEFT(IFERROR(CELL("format",E1692),"G"),1)&lt;&gt;"D",LEFT(IFERROR(CELL("format",E1692),"G"),1)&lt;&gt;"S")),FALSE)),"","금액 확인"))</f>
      </c>
    </row>
    <row r="1693">
      <c r="A1693" s="15"/>
      <c r="B1693" s="3"/>
      <c r="C1693" s="3"/>
      <c r="D1693" s="5"/>
      <c r="E1693" s="5"/>
      <c r="F1693" s="3"/>
      <c r="G1693" s="16" t="str">
        <f>IF(AND(D1693="",E1693=""),"",IF(AND(IFERROR(OR(D1693="",AND(ISNUMBER(D1693),D1693&gt;=0,D1693&lt;=10000000000,INT(D1693)=D1693,LEFT(IFERROR(CELL("format",D1693),"G"),1)&lt;&gt;"D",LEFT(IFERROR(CELL("format",D1693),"G"),1)&lt;&gt;"S")),FALSE),IFERROR(OR(E1693="",AND(ISNUMBER(E1693),E1693&gt;=0,E1693&lt;=10000000000,INT(E1693)=E1693,LEFT(IFERROR(CELL("format",E1693),"G"),1)&lt;&gt;"D",LEFT(IFERROR(CELL("format",E1693),"G"),1)&lt;&gt;"S")),FALSE)),"","금액 확인"))</f>
      </c>
    </row>
    <row r="1694">
      <c r="A1694" s="15"/>
      <c r="B1694" s="3"/>
      <c r="C1694" s="3"/>
      <c r="D1694" s="5"/>
      <c r="E1694" s="5"/>
      <c r="F1694" s="3"/>
      <c r="G1694" s="16" t="str">
        <f>IF(AND(D1694="",E1694=""),"",IF(AND(IFERROR(OR(D1694="",AND(ISNUMBER(D1694),D1694&gt;=0,D1694&lt;=10000000000,INT(D1694)=D1694,LEFT(IFERROR(CELL("format",D1694),"G"),1)&lt;&gt;"D",LEFT(IFERROR(CELL("format",D1694),"G"),1)&lt;&gt;"S")),FALSE),IFERROR(OR(E1694="",AND(ISNUMBER(E1694),E1694&gt;=0,E1694&lt;=10000000000,INT(E1694)=E1694,LEFT(IFERROR(CELL("format",E1694),"G"),1)&lt;&gt;"D",LEFT(IFERROR(CELL("format",E1694),"G"),1)&lt;&gt;"S")),FALSE)),"","금액 확인"))</f>
      </c>
    </row>
    <row r="1695">
      <c r="A1695" s="15"/>
      <c r="B1695" s="3"/>
      <c r="C1695" s="3"/>
      <c r="D1695" s="5"/>
      <c r="E1695" s="5"/>
      <c r="F1695" s="3"/>
      <c r="G1695" s="16" t="str">
        <f>IF(AND(D1695="",E1695=""),"",IF(AND(IFERROR(OR(D1695="",AND(ISNUMBER(D1695),D1695&gt;=0,D1695&lt;=10000000000,INT(D1695)=D1695,LEFT(IFERROR(CELL("format",D1695),"G"),1)&lt;&gt;"D",LEFT(IFERROR(CELL("format",D1695),"G"),1)&lt;&gt;"S")),FALSE),IFERROR(OR(E1695="",AND(ISNUMBER(E1695),E1695&gt;=0,E1695&lt;=10000000000,INT(E1695)=E1695,LEFT(IFERROR(CELL("format",E1695),"G"),1)&lt;&gt;"D",LEFT(IFERROR(CELL("format",E1695),"G"),1)&lt;&gt;"S")),FALSE)),"","금액 확인"))</f>
      </c>
    </row>
    <row r="1696">
      <c r="A1696" s="15"/>
      <c r="B1696" s="3"/>
      <c r="C1696" s="3"/>
      <c r="D1696" s="5"/>
      <c r="E1696" s="5"/>
      <c r="F1696" s="3"/>
      <c r="G1696" s="16" t="str">
        <f>IF(AND(D1696="",E1696=""),"",IF(AND(IFERROR(OR(D1696="",AND(ISNUMBER(D1696),D1696&gt;=0,D1696&lt;=10000000000,INT(D1696)=D1696,LEFT(IFERROR(CELL("format",D1696),"G"),1)&lt;&gt;"D",LEFT(IFERROR(CELL("format",D1696),"G"),1)&lt;&gt;"S")),FALSE),IFERROR(OR(E1696="",AND(ISNUMBER(E1696),E1696&gt;=0,E1696&lt;=10000000000,INT(E1696)=E1696,LEFT(IFERROR(CELL("format",E1696),"G"),1)&lt;&gt;"D",LEFT(IFERROR(CELL("format",E1696),"G"),1)&lt;&gt;"S")),FALSE)),"","금액 확인"))</f>
      </c>
    </row>
    <row r="1697">
      <c r="A1697" s="15"/>
      <c r="B1697" s="3"/>
      <c r="C1697" s="3"/>
      <c r="D1697" s="5"/>
      <c r="E1697" s="5"/>
      <c r="F1697" s="3"/>
      <c r="G1697" s="16" t="str">
        <f>IF(AND(D1697="",E1697=""),"",IF(AND(IFERROR(OR(D1697="",AND(ISNUMBER(D1697),D1697&gt;=0,D1697&lt;=10000000000,INT(D1697)=D1697,LEFT(IFERROR(CELL("format",D1697),"G"),1)&lt;&gt;"D",LEFT(IFERROR(CELL("format",D1697),"G"),1)&lt;&gt;"S")),FALSE),IFERROR(OR(E1697="",AND(ISNUMBER(E1697),E1697&gt;=0,E1697&lt;=10000000000,INT(E1697)=E1697,LEFT(IFERROR(CELL("format",E1697),"G"),1)&lt;&gt;"D",LEFT(IFERROR(CELL("format",E1697),"G"),1)&lt;&gt;"S")),FALSE)),"","금액 확인"))</f>
      </c>
    </row>
    <row r="1698">
      <c r="A1698" s="15"/>
      <c r="B1698" s="3"/>
      <c r="C1698" s="3"/>
      <c r="D1698" s="5"/>
      <c r="E1698" s="5"/>
      <c r="F1698" s="3"/>
      <c r="G1698" s="16" t="str">
        <f>IF(AND(D1698="",E1698=""),"",IF(AND(IFERROR(OR(D1698="",AND(ISNUMBER(D1698),D1698&gt;=0,D1698&lt;=10000000000,INT(D1698)=D1698,LEFT(IFERROR(CELL("format",D1698),"G"),1)&lt;&gt;"D",LEFT(IFERROR(CELL("format",D1698),"G"),1)&lt;&gt;"S")),FALSE),IFERROR(OR(E1698="",AND(ISNUMBER(E1698),E1698&gt;=0,E1698&lt;=10000000000,INT(E1698)=E1698,LEFT(IFERROR(CELL("format",E1698),"G"),1)&lt;&gt;"D",LEFT(IFERROR(CELL("format",E1698),"G"),1)&lt;&gt;"S")),FALSE)),"","금액 확인"))</f>
      </c>
    </row>
    <row r="1699">
      <c r="A1699" s="15"/>
      <c r="B1699" s="3"/>
      <c r="C1699" s="3"/>
      <c r="D1699" s="5"/>
      <c r="E1699" s="5"/>
      <c r="F1699" s="3"/>
      <c r="G1699" s="16" t="str">
        <f>IF(AND(D1699="",E1699=""),"",IF(AND(IFERROR(OR(D1699="",AND(ISNUMBER(D1699),D1699&gt;=0,D1699&lt;=10000000000,INT(D1699)=D1699,LEFT(IFERROR(CELL("format",D1699),"G"),1)&lt;&gt;"D",LEFT(IFERROR(CELL("format",D1699),"G"),1)&lt;&gt;"S")),FALSE),IFERROR(OR(E1699="",AND(ISNUMBER(E1699),E1699&gt;=0,E1699&lt;=10000000000,INT(E1699)=E1699,LEFT(IFERROR(CELL("format",E1699),"G"),1)&lt;&gt;"D",LEFT(IFERROR(CELL("format",E1699),"G"),1)&lt;&gt;"S")),FALSE)),"","금액 확인"))</f>
      </c>
    </row>
    <row r="1700">
      <c r="A1700" s="15"/>
      <c r="B1700" s="3"/>
      <c r="C1700" s="3"/>
      <c r="D1700" s="5"/>
      <c r="E1700" s="5"/>
      <c r="F1700" s="3"/>
      <c r="G1700" s="16" t="str">
        <f>IF(AND(D1700="",E1700=""),"",IF(AND(IFERROR(OR(D1700="",AND(ISNUMBER(D1700),D1700&gt;=0,D1700&lt;=10000000000,INT(D1700)=D1700,LEFT(IFERROR(CELL("format",D1700),"G"),1)&lt;&gt;"D",LEFT(IFERROR(CELL("format",D1700),"G"),1)&lt;&gt;"S")),FALSE),IFERROR(OR(E1700="",AND(ISNUMBER(E1700),E1700&gt;=0,E1700&lt;=10000000000,INT(E1700)=E1700,LEFT(IFERROR(CELL("format",E1700),"G"),1)&lt;&gt;"D",LEFT(IFERROR(CELL("format",E1700),"G"),1)&lt;&gt;"S")),FALSE)),"","금액 확인"))</f>
      </c>
    </row>
    <row r="1701">
      <c r="A1701" s="15"/>
      <c r="B1701" s="3"/>
      <c r="C1701" s="3"/>
      <c r="D1701" s="5"/>
      <c r="E1701" s="5"/>
      <c r="F1701" s="3"/>
      <c r="G1701" s="16" t="str">
        <f>IF(AND(D1701="",E1701=""),"",IF(AND(IFERROR(OR(D1701="",AND(ISNUMBER(D1701),D1701&gt;=0,D1701&lt;=10000000000,INT(D1701)=D1701,LEFT(IFERROR(CELL("format",D1701),"G"),1)&lt;&gt;"D",LEFT(IFERROR(CELL("format",D1701),"G"),1)&lt;&gt;"S")),FALSE),IFERROR(OR(E1701="",AND(ISNUMBER(E1701),E1701&gt;=0,E1701&lt;=10000000000,INT(E1701)=E1701,LEFT(IFERROR(CELL("format",E1701),"G"),1)&lt;&gt;"D",LEFT(IFERROR(CELL("format",E1701),"G"),1)&lt;&gt;"S")),FALSE)),"","금액 확인"))</f>
      </c>
    </row>
    <row r="1702">
      <c r="A1702" s="15"/>
      <c r="B1702" s="3"/>
      <c r="C1702" s="3"/>
      <c r="D1702" s="5"/>
      <c r="E1702" s="5"/>
      <c r="F1702" s="3"/>
      <c r="G1702" s="16" t="str">
        <f>IF(AND(D1702="",E1702=""),"",IF(AND(IFERROR(OR(D1702="",AND(ISNUMBER(D1702),D1702&gt;=0,D1702&lt;=10000000000,INT(D1702)=D1702,LEFT(IFERROR(CELL("format",D1702),"G"),1)&lt;&gt;"D",LEFT(IFERROR(CELL("format",D1702),"G"),1)&lt;&gt;"S")),FALSE),IFERROR(OR(E1702="",AND(ISNUMBER(E1702),E1702&gt;=0,E1702&lt;=10000000000,INT(E1702)=E1702,LEFT(IFERROR(CELL("format",E1702),"G"),1)&lt;&gt;"D",LEFT(IFERROR(CELL("format",E1702),"G"),1)&lt;&gt;"S")),FALSE)),"","금액 확인"))</f>
      </c>
    </row>
    <row r="1703">
      <c r="A1703" s="15"/>
      <c r="B1703" s="3"/>
      <c r="C1703" s="3"/>
      <c r="D1703" s="5"/>
      <c r="E1703" s="5"/>
      <c r="F1703" s="3"/>
      <c r="G1703" s="16" t="str">
        <f>IF(AND(D1703="",E1703=""),"",IF(AND(IFERROR(OR(D1703="",AND(ISNUMBER(D1703),D1703&gt;=0,D1703&lt;=10000000000,INT(D1703)=D1703,LEFT(IFERROR(CELL("format",D1703),"G"),1)&lt;&gt;"D",LEFT(IFERROR(CELL("format",D1703),"G"),1)&lt;&gt;"S")),FALSE),IFERROR(OR(E1703="",AND(ISNUMBER(E1703),E1703&gt;=0,E1703&lt;=10000000000,INT(E1703)=E1703,LEFT(IFERROR(CELL("format",E1703),"G"),1)&lt;&gt;"D",LEFT(IFERROR(CELL("format",E1703),"G"),1)&lt;&gt;"S")),FALSE)),"","금액 확인"))</f>
      </c>
    </row>
    <row r="1704">
      <c r="A1704" s="15"/>
      <c r="B1704" s="3"/>
      <c r="C1704" s="3"/>
      <c r="D1704" s="5"/>
      <c r="E1704" s="5"/>
      <c r="F1704" s="3"/>
      <c r="G1704" s="16" t="str">
        <f>IF(AND(D1704="",E1704=""),"",IF(AND(IFERROR(OR(D1704="",AND(ISNUMBER(D1704),D1704&gt;=0,D1704&lt;=10000000000,INT(D1704)=D1704,LEFT(IFERROR(CELL("format",D1704),"G"),1)&lt;&gt;"D",LEFT(IFERROR(CELL("format",D1704),"G"),1)&lt;&gt;"S")),FALSE),IFERROR(OR(E1704="",AND(ISNUMBER(E1704),E1704&gt;=0,E1704&lt;=10000000000,INT(E1704)=E1704,LEFT(IFERROR(CELL("format",E1704),"G"),1)&lt;&gt;"D",LEFT(IFERROR(CELL("format",E1704),"G"),1)&lt;&gt;"S")),FALSE)),"","금액 확인"))</f>
      </c>
    </row>
    <row r="1705">
      <c r="A1705" s="15"/>
      <c r="B1705" s="3"/>
      <c r="C1705" s="3"/>
      <c r="D1705" s="5"/>
      <c r="E1705" s="5"/>
      <c r="F1705" s="3"/>
      <c r="G1705" s="16" t="str">
        <f>IF(AND(D1705="",E1705=""),"",IF(AND(IFERROR(OR(D1705="",AND(ISNUMBER(D1705),D1705&gt;=0,D1705&lt;=10000000000,INT(D1705)=D1705,LEFT(IFERROR(CELL("format",D1705),"G"),1)&lt;&gt;"D",LEFT(IFERROR(CELL("format",D1705),"G"),1)&lt;&gt;"S")),FALSE),IFERROR(OR(E1705="",AND(ISNUMBER(E1705),E1705&gt;=0,E1705&lt;=10000000000,INT(E1705)=E1705,LEFT(IFERROR(CELL("format",E1705),"G"),1)&lt;&gt;"D",LEFT(IFERROR(CELL("format",E1705),"G"),1)&lt;&gt;"S")),FALSE)),"","금액 확인"))</f>
      </c>
    </row>
    <row r="1706">
      <c r="A1706" s="15"/>
      <c r="B1706" s="3"/>
      <c r="C1706" s="3"/>
      <c r="D1706" s="5"/>
      <c r="E1706" s="5"/>
      <c r="F1706" s="3"/>
      <c r="G1706" s="16" t="str">
        <f>IF(AND(D1706="",E1706=""),"",IF(AND(IFERROR(OR(D1706="",AND(ISNUMBER(D1706),D1706&gt;=0,D1706&lt;=10000000000,INT(D1706)=D1706,LEFT(IFERROR(CELL("format",D1706),"G"),1)&lt;&gt;"D",LEFT(IFERROR(CELL("format",D1706),"G"),1)&lt;&gt;"S")),FALSE),IFERROR(OR(E1706="",AND(ISNUMBER(E1706),E1706&gt;=0,E1706&lt;=10000000000,INT(E1706)=E1706,LEFT(IFERROR(CELL("format",E1706),"G"),1)&lt;&gt;"D",LEFT(IFERROR(CELL("format",E1706),"G"),1)&lt;&gt;"S")),FALSE)),"","금액 확인"))</f>
      </c>
    </row>
    <row r="1707">
      <c r="A1707" s="15"/>
      <c r="B1707" s="3"/>
      <c r="C1707" s="3"/>
      <c r="D1707" s="5"/>
      <c r="E1707" s="5"/>
      <c r="F1707" s="3"/>
      <c r="G1707" s="16" t="str">
        <f>IF(AND(D1707="",E1707=""),"",IF(AND(IFERROR(OR(D1707="",AND(ISNUMBER(D1707),D1707&gt;=0,D1707&lt;=10000000000,INT(D1707)=D1707,LEFT(IFERROR(CELL("format",D1707),"G"),1)&lt;&gt;"D",LEFT(IFERROR(CELL("format",D1707),"G"),1)&lt;&gt;"S")),FALSE),IFERROR(OR(E1707="",AND(ISNUMBER(E1707),E1707&gt;=0,E1707&lt;=10000000000,INT(E1707)=E1707,LEFT(IFERROR(CELL("format",E1707),"G"),1)&lt;&gt;"D",LEFT(IFERROR(CELL("format",E1707),"G"),1)&lt;&gt;"S")),FALSE)),"","금액 확인"))</f>
      </c>
    </row>
    <row r="1708">
      <c r="A1708" s="15"/>
      <c r="B1708" s="3"/>
      <c r="C1708" s="3"/>
      <c r="D1708" s="5"/>
      <c r="E1708" s="5"/>
      <c r="F1708" s="3"/>
      <c r="G1708" s="16" t="str">
        <f>IF(AND(D1708="",E1708=""),"",IF(AND(IFERROR(OR(D1708="",AND(ISNUMBER(D1708),D1708&gt;=0,D1708&lt;=10000000000,INT(D1708)=D1708,LEFT(IFERROR(CELL("format",D1708),"G"),1)&lt;&gt;"D",LEFT(IFERROR(CELL("format",D1708),"G"),1)&lt;&gt;"S")),FALSE),IFERROR(OR(E1708="",AND(ISNUMBER(E1708),E1708&gt;=0,E1708&lt;=10000000000,INT(E1708)=E1708,LEFT(IFERROR(CELL("format",E1708),"G"),1)&lt;&gt;"D",LEFT(IFERROR(CELL("format",E1708),"G"),1)&lt;&gt;"S")),FALSE)),"","금액 확인"))</f>
      </c>
    </row>
    <row r="1709">
      <c r="A1709" s="15"/>
      <c r="B1709" s="3"/>
      <c r="C1709" s="3"/>
      <c r="D1709" s="5"/>
      <c r="E1709" s="5"/>
      <c r="F1709" s="3"/>
      <c r="G1709" s="16" t="str">
        <f>IF(AND(D1709="",E1709=""),"",IF(AND(IFERROR(OR(D1709="",AND(ISNUMBER(D1709),D1709&gt;=0,D1709&lt;=10000000000,INT(D1709)=D1709,LEFT(IFERROR(CELL("format",D1709),"G"),1)&lt;&gt;"D",LEFT(IFERROR(CELL("format",D1709),"G"),1)&lt;&gt;"S")),FALSE),IFERROR(OR(E1709="",AND(ISNUMBER(E1709),E1709&gt;=0,E1709&lt;=10000000000,INT(E1709)=E1709,LEFT(IFERROR(CELL("format",E1709),"G"),1)&lt;&gt;"D",LEFT(IFERROR(CELL("format",E1709),"G"),1)&lt;&gt;"S")),FALSE)),"","금액 확인"))</f>
      </c>
    </row>
    <row r="1710">
      <c r="A1710" s="15"/>
      <c r="B1710" s="3"/>
      <c r="C1710" s="3"/>
      <c r="D1710" s="5"/>
      <c r="E1710" s="5"/>
      <c r="F1710" s="3"/>
      <c r="G1710" s="16" t="str">
        <f>IF(AND(D1710="",E1710=""),"",IF(AND(IFERROR(OR(D1710="",AND(ISNUMBER(D1710),D1710&gt;=0,D1710&lt;=10000000000,INT(D1710)=D1710,LEFT(IFERROR(CELL("format",D1710),"G"),1)&lt;&gt;"D",LEFT(IFERROR(CELL("format",D1710),"G"),1)&lt;&gt;"S")),FALSE),IFERROR(OR(E1710="",AND(ISNUMBER(E1710),E1710&gt;=0,E1710&lt;=10000000000,INT(E1710)=E1710,LEFT(IFERROR(CELL("format",E1710),"G"),1)&lt;&gt;"D",LEFT(IFERROR(CELL("format",E1710),"G"),1)&lt;&gt;"S")),FALSE)),"","금액 확인"))</f>
      </c>
    </row>
    <row r="1711">
      <c r="A1711" s="15"/>
      <c r="B1711" s="3"/>
      <c r="C1711" s="3"/>
      <c r="D1711" s="5"/>
      <c r="E1711" s="5"/>
      <c r="F1711" s="3"/>
      <c r="G1711" s="16" t="str">
        <f>IF(AND(D1711="",E1711=""),"",IF(AND(IFERROR(OR(D1711="",AND(ISNUMBER(D1711),D1711&gt;=0,D1711&lt;=10000000000,INT(D1711)=D1711,LEFT(IFERROR(CELL("format",D1711),"G"),1)&lt;&gt;"D",LEFT(IFERROR(CELL("format",D1711),"G"),1)&lt;&gt;"S")),FALSE),IFERROR(OR(E1711="",AND(ISNUMBER(E1711),E1711&gt;=0,E1711&lt;=10000000000,INT(E1711)=E1711,LEFT(IFERROR(CELL("format",E1711),"G"),1)&lt;&gt;"D",LEFT(IFERROR(CELL("format",E1711),"G"),1)&lt;&gt;"S")),FALSE)),"","금액 확인"))</f>
      </c>
    </row>
    <row r="1712">
      <c r="A1712" s="15"/>
      <c r="B1712" s="3"/>
      <c r="C1712" s="3"/>
      <c r="D1712" s="5"/>
      <c r="E1712" s="5"/>
      <c r="F1712" s="3"/>
      <c r="G1712" s="16" t="str">
        <f>IF(AND(D1712="",E1712=""),"",IF(AND(IFERROR(OR(D1712="",AND(ISNUMBER(D1712),D1712&gt;=0,D1712&lt;=10000000000,INT(D1712)=D1712,LEFT(IFERROR(CELL("format",D1712),"G"),1)&lt;&gt;"D",LEFT(IFERROR(CELL("format",D1712),"G"),1)&lt;&gt;"S")),FALSE),IFERROR(OR(E1712="",AND(ISNUMBER(E1712),E1712&gt;=0,E1712&lt;=10000000000,INT(E1712)=E1712,LEFT(IFERROR(CELL("format",E1712),"G"),1)&lt;&gt;"D",LEFT(IFERROR(CELL("format",E1712),"G"),1)&lt;&gt;"S")),FALSE)),"","금액 확인"))</f>
      </c>
    </row>
    <row r="1713">
      <c r="A1713" s="15"/>
      <c r="B1713" s="3"/>
      <c r="C1713" s="3"/>
      <c r="D1713" s="5"/>
      <c r="E1713" s="5"/>
      <c r="F1713" s="3"/>
      <c r="G1713" s="16" t="str">
        <f>IF(AND(D1713="",E1713=""),"",IF(AND(IFERROR(OR(D1713="",AND(ISNUMBER(D1713),D1713&gt;=0,D1713&lt;=10000000000,INT(D1713)=D1713,LEFT(IFERROR(CELL("format",D1713),"G"),1)&lt;&gt;"D",LEFT(IFERROR(CELL("format",D1713),"G"),1)&lt;&gt;"S")),FALSE),IFERROR(OR(E1713="",AND(ISNUMBER(E1713),E1713&gt;=0,E1713&lt;=10000000000,INT(E1713)=E1713,LEFT(IFERROR(CELL("format",E1713),"G"),1)&lt;&gt;"D",LEFT(IFERROR(CELL("format",E1713),"G"),1)&lt;&gt;"S")),FALSE)),"","금액 확인"))</f>
      </c>
    </row>
    <row r="1714">
      <c r="A1714" s="15"/>
      <c r="B1714" s="3"/>
      <c r="C1714" s="3"/>
      <c r="D1714" s="5"/>
      <c r="E1714" s="5"/>
      <c r="F1714" s="3"/>
      <c r="G1714" s="16" t="str">
        <f>IF(AND(D1714="",E1714=""),"",IF(AND(IFERROR(OR(D1714="",AND(ISNUMBER(D1714),D1714&gt;=0,D1714&lt;=10000000000,INT(D1714)=D1714,LEFT(IFERROR(CELL("format",D1714),"G"),1)&lt;&gt;"D",LEFT(IFERROR(CELL("format",D1714),"G"),1)&lt;&gt;"S")),FALSE),IFERROR(OR(E1714="",AND(ISNUMBER(E1714),E1714&gt;=0,E1714&lt;=10000000000,INT(E1714)=E1714,LEFT(IFERROR(CELL("format",E1714),"G"),1)&lt;&gt;"D",LEFT(IFERROR(CELL("format",E1714),"G"),1)&lt;&gt;"S")),FALSE)),"","금액 확인"))</f>
      </c>
    </row>
    <row r="1715">
      <c r="A1715" s="15"/>
      <c r="B1715" s="3"/>
      <c r="C1715" s="3"/>
      <c r="D1715" s="5"/>
      <c r="E1715" s="5"/>
      <c r="F1715" s="3"/>
      <c r="G1715" s="16" t="str">
        <f>IF(AND(D1715="",E1715=""),"",IF(AND(IFERROR(OR(D1715="",AND(ISNUMBER(D1715),D1715&gt;=0,D1715&lt;=10000000000,INT(D1715)=D1715,LEFT(IFERROR(CELL("format",D1715),"G"),1)&lt;&gt;"D",LEFT(IFERROR(CELL("format",D1715),"G"),1)&lt;&gt;"S")),FALSE),IFERROR(OR(E1715="",AND(ISNUMBER(E1715),E1715&gt;=0,E1715&lt;=10000000000,INT(E1715)=E1715,LEFT(IFERROR(CELL("format",E1715),"G"),1)&lt;&gt;"D",LEFT(IFERROR(CELL("format",E1715),"G"),1)&lt;&gt;"S")),FALSE)),"","금액 확인"))</f>
      </c>
    </row>
    <row r="1716">
      <c r="A1716" s="15"/>
      <c r="B1716" s="3"/>
      <c r="C1716" s="3"/>
      <c r="D1716" s="5"/>
      <c r="E1716" s="5"/>
      <c r="F1716" s="3"/>
      <c r="G1716" s="16" t="str">
        <f>IF(AND(D1716="",E1716=""),"",IF(AND(IFERROR(OR(D1716="",AND(ISNUMBER(D1716),D1716&gt;=0,D1716&lt;=10000000000,INT(D1716)=D1716,LEFT(IFERROR(CELL("format",D1716),"G"),1)&lt;&gt;"D",LEFT(IFERROR(CELL("format",D1716),"G"),1)&lt;&gt;"S")),FALSE),IFERROR(OR(E1716="",AND(ISNUMBER(E1716),E1716&gt;=0,E1716&lt;=10000000000,INT(E1716)=E1716,LEFT(IFERROR(CELL("format",E1716),"G"),1)&lt;&gt;"D",LEFT(IFERROR(CELL("format",E1716),"G"),1)&lt;&gt;"S")),FALSE)),"","금액 확인"))</f>
      </c>
    </row>
    <row r="1717">
      <c r="A1717" s="15"/>
      <c r="B1717" s="3"/>
      <c r="C1717" s="3"/>
      <c r="D1717" s="5"/>
      <c r="E1717" s="5"/>
      <c r="F1717" s="3"/>
      <c r="G1717" s="16" t="str">
        <f>IF(AND(D1717="",E1717=""),"",IF(AND(IFERROR(OR(D1717="",AND(ISNUMBER(D1717),D1717&gt;=0,D1717&lt;=10000000000,INT(D1717)=D1717,LEFT(IFERROR(CELL("format",D1717),"G"),1)&lt;&gt;"D",LEFT(IFERROR(CELL("format",D1717),"G"),1)&lt;&gt;"S")),FALSE),IFERROR(OR(E1717="",AND(ISNUMBER(E1717),E1717&gt;=0,E1717&lt;=10000000000,INT(E1717)=E1717,LEFT(IFERROR(CELL("format",E1717),"G"),1)&lt;&gt;"D",LEFT(IFERROR(CELL("format",E1717),"G"),1)&lt;&gt;"S")),FALSE)),"","금액 확인"))</f>
      </c>
    </row>
    <row r="1718">
      <c r="A1718" s="15"/>
      <c r="B1718" s="3"/>
      <c r="C1718" s="3"/>
      <c r="D1718" s="5"/>
      <c r="E1718" s="5"/>
      <c r="F1718" s="3"/>
      <c r="G1718" s="16" t="str">
        <f>IF(AND(D1718="",E1718=""),"",IF(AND(IFERROR(OR(D1718="",AND(ISNUMBER(D1718),D1718&gt;=0,D1718&lt;=10000000000,INT(D1718)=D1718,LEFT(IFERROR(CELL("format",D1718),"G"),1)&lt;&gt;"D",LEFT(IFERROR(CELL("format",D1718),"G"),1)&lt;&gt;"S")),FALSE),IFERROR(OR(E1718="",AND(ISNUMBER(E1718),E1718&gt;=0,E1718&lt;=10000000000,INT(E1718)=E1718,LEFT(IFERROR(CELL("format",E1718),"G"),1)&lt;&gt;"D",LEFT(IFERROR(CELL("format",E1718),"G"),1)&lt;&gt;"S")),FALSE)),"","금액 확인"))</f>
      </c>
    </row>
    <row r="1719">
      <c r="A1719" s="15"/>
      <c r="B1719" s="3"/>
      <c r="C1719" s="3"/>
      <c r="D1719" s="5"/>
      <c r="E1719" s="5"/>
      <c r="F1719" s="3"/>
      <c r="G1719" s="16" t="str">
        <f>IF(AND(D1719="",E1719=""),"",IF(AND(IFERROR(OR(D1719="",AND(ISNUMBER(D1719),D1719&gt;=0,D1719&lt;=10000000000,INT(D1719)=D1719,LEFT(IFERROR(CELL("format",D1719),"G"),1)&lt;&gt;"D",LEFT(IFERROR(CELL("format",D1719),"G"),1)&lt;&gt;"S")),FALSE),IFERROR(OR(E1719="",AND(ISNUMBER(E1719),E1719&gt;=0,E1719&lt;=10000000000,INT(E1719)=E1719,LEFT(IFERROR(CELL("format",E1719),"G"),1)&lt;&gt;"D",LEFT(IFERROR(CELL("format",E1719),"G"),1)&lt;&gt;"S")),FALSE)),"","금액 확인"))</f>
      </c>
    </row>
    <row r="1720">
      <c r="A1720" s="15"/>
      <c r="B1720" s="3"/>
      <c r="C1720" s="3"/>
      <c r="D1720" s="5"/>
      <c r="E1720" s="5"/>
      <c r="F1720" s="3"/>
      <c r="G1720" s="16" t="str">
        <f>IF(AND(D1720="",E1720=""),"",IF(AND(IFERROR(OR(D1720="",AND(ISNUMBER(D1720),D1720&gt;=0,D1720&lt;=10000000000,INT(D1720)=D1720,LEFT(IFERROR(CELL("format",D1720),"G"),1)&lt;&gt;"D",LEFT(IFERROR(CELL("format",D1720),"G"),1)&lt;&gt;"S")),FALSE),IFERROR(OR(E1720="",AND(ISNUMBER(E1720),E1720&gt;=0,E1720&lt;=10000000000,INT(E1720)=E1720,LEFT(IFERROR(CELL("format",E1720),"G"),1)&lt;&gt;"D",LEFT(IFERROR(CELL("format",E1720),"G"),1)&lt;&gt;"S")),FALSE)),"","금액 확인"))</f>
      </c>
    </row>
    <row r="1721">
      <c r="A1721" s="15"/>
      <c r="B1721" s="3"/>
      <c r="C1721" s="3"/>
      <c r="D1721" s="5"/>
      <c r="E1721" s="5"/>
      <c r="F1721" s="3"/>
      <c r="G1721" s="16" t="str">
        <f>IF(AND(D1721="",E1721=""),"",IF(AND(IFERROR(OR(D1721="",AND(ISNUMBER(D1721),D1721&gt;=0,D1721&lt;=10000000000,INT(D1721)=D1721,LEFT(IFERROR(CELL("format",D1721),"G"),1)&lt;&gt;"D",LEFT(IFERROR(CELL("format",D1721),"G"),1)&lt;&gt;"S")),FALSE),IFERROR(OR(E1721="",AND(ISNUMBER(E1721),E1721&gt;=0,E1721&lt;=10000000000,INT(E1721)=E1721,LEFT(IFERROR(CELL("format",E1721),"G"),1)&lt;&gt;"D",LEFT(IFERROR(CELL("format",E1721),"G"),1)&lt;&gt;"S")),FALSE)),"","금액 확인"))</f>
      </c>
    </row>
    <row r="1722">
      <c r="A1722" s="15"/>
      <c r="B1722" s="3"/>
      <c r="C1722" s="3"/>
      <c r="D1722" s="5"/>
      <c r="E1722" s="5"/>
      <c r="F1722" s="3"/>
      <c r="G1722" s="16" t="str">
        <f>IF(AND(D1722="",E1722=""),"",IF(AND(IFERROR(OR(D1722="",AND(ISNUMBER(D1722),D1722&gt;=0,D1722&lt;=10000000000,INT(D1722)=D1722,LEFT(IFERROR(CELL("format",D1722),"G"),1)&lt;&gt;"D",LEFT(IFERROR(CELL("format",D1722),"G"),1)&lt;&gt;"S")),FALSE),IFERROR(OR(E1722="",AND(ISNUMBER(E1722),E1722&gt;=0,E1722&lt;=10000000000,INT(E1722)=E1722,LEFT(IFERROR(CELL("format",E1722),"G"),1)&lt;&gt;"D",LEFT(IFERROR(CELL("format",E1722),"G"),1)&lt;&gt;"S")),FALSE)),"","금액 확인"))</f>
      </c>
    </row>
    <row r="1723">
      <c r="A1723" s="15"/>
      <c r="B1723" s="3"/>
      <c r="C1723" s="3"/>
      <c r="D1723" s="5"/>
      <c r="E1723" s="5"/>
      <c r="F1723" s="3"/>
      <c r="G1723" s="16" t="str">
        <f>IF(AND(D1723="",E1723=""),"",IF(AND(IFERROR(OR(D1723="",AND(ISNUMBER(D1723),D1723&gt;=0,D1723&lt;=10000000000,INT(D1723)=D1723,LEFT(IFERROR(CELL("format",D1723),"G"),1)&lt;&gt;"D",LEFT(IFERROR(CELL("format",D1723),"G"),1)&lt;&gt;"S")),FALSE),IFERROR(OR(E1723="",AND(ISNUMBER(E1723),E1723&gt;=0,E1723&lt;=10000000000,INT(E1723)=E1723,LEFT(IFERROR(CELL("format",E1723),"G"),1)&lt;&gt;"D",LEFT(IFERROR(CELL("format",E1723),"G"),1)&lt;&gt;"S")),FALSE)),"","금액 확인"))</f>
      </c>
    </row>
    <row r="1724">
      <c r="A1724" s="15"/>
      <c r="B1724" s="3"/>
      <c r="C1724" s="3"/>
      <c r="D1724" s="5"/>
      <c r="E1724" s="5"/>
      <c r="F1724" s="3"/>
      <c r="G1724" s="16" t="str">
        <f>IF(AND(D1724="",E1724=""),"",IF(AND(IFERROR(OR(D1724="",AND(ISNUMBER(D1724),D1724&gt;=0,D1724&lt;=10000000000,INT(D1724)=D1724,LEFT(IFERROR(CELL("format",D1724),"G"),1)&lt;&gt;"D",LEFT(IFERROR(CELL("format",D1724),"G"),1)&lt;&gt;"S")),FALSE),IFERROR(OR(E1724="",AND(ISNUMBER(E1724),E1724&gt;=0,E1724&lt;=10000000000,INT(E1724)=E1724,LEFT(IFERROR(CELL("format",E1724),"G"),1)&lt;&gt;"D",LEFT(IFERROR(CELL("format",E1724),"G"),1)&lt;&gt;"S")),FALSE)),"","금액 확인"))</f>
      </c>
    </row>
    <row r="1725">
      <c r="A1725" s="15"/>
      <c r="B1725" s="3"/>
      <c r="C1725" s="3"/>
      <c r="D1725" s="5"/>
      <c r="E1725" s="5"/>
      <c r="F1725" s="3"/>
      <c r="G1725" s="16" t="str">
        <f>IF(AND(D1725="",E1725=""),"",IF(AND(IFERROR(OR(D1725="",AND(ISNUMBER(D1725),D1725&gt;=0,D1725&lt;=10000000000,INT(D1725)=D1725,LEFT(IFERROR(CELL("format",D1725),"G"),1)&lt;&gt;"D",LEFT(IFERROR(CELL("format",D1725),"G"),1)&lt;&gt;"S")),FALSE),IFERROR(OR(E1725="",AND(ISNUMBER(E1725),E1725&gt;=0,E1725&lt;=10000000000,INT(E1725)=E1725,LEFT(IFERROR(CELL("format",E1725),"G"),1)&lt;&gt;"D",LEFT(IFERROR(CELL("format",E1725),"G"),1)&lt;&gt;"S")),FALSE)),"","금액 확인"))</f>
      </c>
    </row>
    <row r="1726">
      <c r="A1726" s="15"/>
      <c r="B1726" s="3"/>
      <c r="C1726" s="3"/>
      <c r="D1726" s="5"/>
      <c r="E1726" s="5"/>
      <c r="F1726" s="3"/>
      <c r="G1726" s="16" t="str">
        <f>IF(AND(D1726="",E1726=""),"",IF(AND(IFERROR(OR(D1726="",AND(ISNUMBER(D1726),D1726&gt;=0,D1726&lt;=10000000000,INT(D1726)=D1726,LEFT(IFERROR(CELL("format",D1726),"G"),1)&lt;&gt;"D",LEFT(IFERROR(CELL("format",D1726),"G"),1)&lt;&gt;"S")),FALSE),IFERROR(OR(E1726="",AND(ISNUMBER(E1726),E1726&gt;=0,E1726&lt;=10000000000,INT(E1726)=E1726,LEFT(IFERROR(CELL("format",E1726),"G"),1)&lt;&gt;"D",LEFT(IFERROR(CELL("format",E1726),"G"),1)&lt;&gt;"S")),FALSE)),"","금액 확인"))</f>
      </c>
    </row>
    <row r="1727">
      <c r="A1727" s="15"/>
      <c r="B1727" s="3"/>
      <c r="C1727" s="3"/>
      <c r="D1727" s="5"/>
      <c r="E1727" s="5"/>
      <c r="F1727" s="3"/>
      <c r="G1727" s="16" t="str">
        <f>IF(AND(D1727="",E1727=""),"",IF(AND(IFERROR(OR(D1727="",AND(ISNUMBER(D1727),D1727&gt;=0,D1727&lt;=10000000000,INT(D1727)=D1727,LEFT(IFERROR(CELL("format",D1727),"G"),1)&lt;&gt;"D",LEFT(IFERROR(CELL("format",D1727),"G"),1)&lt;&gt;"S")),FALSE),IFERROR(OR(E1727="",AND(ISNUMBER(E1727),E1727&gt;=0,E1727&lt;=10000000000,INT(E1727)=E1727,LEFT(IFERROR(CELL("format",E1727),"G"),1)&lt;&gt;"D",LEFT(IFERROR(CELL("format",E1727),"G"),1)&lt;&gt;"S")),FALSE)),"","금액 확인"))</f>
      </c>
    </row>
    <row r="1728">
      <c r="A1728" s="15"/>
      <c r="B1728" s="3"/>
      <c r="C1728" s="3"/>
      <c r="D1728" s="5"/>
      <c r="E1728" s="5"/>
      <c r="F1728" s="3"/>
      <c r="G1728" s="16" t="str">
        <f>IF(AND(D1728="",E1728=""),"",IF(AND(IFERROR(OR(D1728="",AND(ISNUMBER(D1728),D1728&gt;=0,D1728&lt;=10000000000,INT(D1728)=D1728,LEFT(IFERROR(CELL("format",D1728),"G"),1)&lt;&gt;"D",LEFT(IFERROR(CELL("format",D1728),"G"),1)&lt;&gt;"S")),FALSE),IFERROR(OR(E1728="",AND(ISNUMBER(E1728),E1728&gt;=0,E1728&lt;=10000000000,INT(E1728)=E1728,LEFT(IFERROR(CELL("format",E1728),"G"),1)&lt;&gt;"D",LEFT(IFERROR(CELL("format",E1728),"G"),1)&lt;&gt;"S")),FALSE)),"","금액 확인"))</f>
      </c>
    </row>
    <row r="1729">
      <c r="A1729" s="15"/>
      <c r="B1729" s="3"/>
      <c r="C1729" s="3"/>
      <c r="D1729" s="5"/>
      <c r="E1729" s="5"/>
      <c r="F1729" s="3"/>
      <c r="G1729" s="16" t="str">
        <f>IF(AND(D1729="",E1729=""),"",IF(AND(IFERROR(OR(D1729="",AND(ISNUMBER(D1729),D1729&gt;=0,D1729&lt;=10000000000,INT(D1729)=D1729,LEFT(IFERROR(CELL("format",D1729),"G"),1)&lt;&gt;"D",LEFT(IFERROR(CELL("format",D1729),"G"),1)&lt;&gt;"S")),FALSE),IFERROR(OR(E1729="",AND(ISNUMBER(E1729),E1729&gt;=0,E1729&lt;=10000000000,INT(E1729)=E1729,LEFT(IFERROR(CELL("format",E1729),"G"),1)&lt;&gt;"D",LEFT(IFERROR(CELL("format",E1729),"G"),1)&lt;&gt;"S")),FALSE)),"","금액 확인"))</f>
      </c>
    </row>
    <row r="1730">
      <c r="A1730" s="15"/>
      <c r="B1730" s="3"/>
      <c r="C1730" s="3"/>
      <c r="D1730" s="5"/>
      <c r="E1730" s="5"/>
      <c r="F1730" s="3"/>
      <c r="G1730" s="16" t="str">
        <f>IF(AND(D1730="",E1730=""),"",IF(AND(IFERROR(OR(D1730="",AND(ISNUMBER(D1730),D1730&gt;=0,D1730&lt;=10000000000,INT(D1730)=D1730,LEFT(IFERROR(CELL("format",D1730),"G"),1)&lt;&gt;"D",LEFT(IFERROR(CELL("format",D1730),"G"),1)&lt;&gt;"S")),FALSE),IFERROR(OR(E1730="",AND(ISNUMBER(E1730),E1730&gt;=0,E1730&lt;=10000000000,INT(E1730)=E1730,LEFT(IFERROR(CELL("format",E1730),"G"),1)&lt;&gt;"D",LEFT(IFERROR(CELL("format",E1730),"G"),1)&lt;&gt;"S")),FALSE)),"","금액 확인"))</f>
      </c>
    </row>
    <row r="1731">
      <c r="A1731" s="15"/>
      <c r="B1731" s="3"/>
      <c r="C1731" s="3"/>
      <c r="D1731" s="5"/>
      <c r="E1731" s="5"/>
      <c r="F1731" s="3"/>
      <c r="G1731" s="16" t="str">
        <f>IF(AND(D1731="",E1731=""),"",IF(AND(IFERROR(OR(D1731="",AND(ISNUMBER(D1731),D1731&gt;=0,D1731&lt;=10000000000,INT(D1731)=D1731,LEFT(IFERROR(CELL("format",D1731),"G"),1)&lt;&gt;"D",LEFT(IFERROR(CELL("format",D1731),"G"),1)&lt;&gt;"S")),FALSE),IFERROR(OR(E1731="",AND(ISNUMBER(E1731),E1731&gt;=0,E1731&lt;=10000000000,INT(E1731)=E1731,LEFT(IFERROR(CELL("format",E1731),"G"),1)&lt;&gt;"D",LEFT(IFERROR(CELL("format",E1731),"G"),1)&lt;&gt;"S")),FALSE)),"","금액 확인"))</f>
      </c>
    </row>
    <row r="1732">
      <c r="A1732" s="15"/>
      <c r="B1732" s="3"/>
      <c r="C1732" s="3"/>
      <c r="D1732" s="5"/>
      <c r="E1732" s="5"/>
      <c r="F1732" s="3"/>
      <c r="G1732" s="16" t="str">
        <f>IF(AND(D1732="",E1732=""),"",IF(AND(IFERROR(OR(D1732="",AND(ISNUMBER(D1732),D1732&gt;=0,D1732&lt;=10000000000,INT(D1732)=D1732,LEFT(IFERROR(CELL("format",D1732),"G"),1)&lt;&gt;"D",LEFT(IFERROR(CELL("format",D1732),"G"),1)&lt;&gt;"S")),FALSE),IFERROR(OR(E1732="",AND(ISNUMBER(E1732),E1732&gt;=0,E1732&lt;=10000000000,INT(E1732)=E1732,LEFT(IFERROR(CELL("format",E1732),"G"),1)&lt;&gt;"D",LEFT(IFERROR(CELL("format",E1732),"G"),1)&lt;&gt;"S")),FALSE)),"","금액 확인"))</f>
      </c>
    </row>
    <row r="1733">
      <c r="A1733" s="15"/>
      <c r="B1733" s="3"/>
      <c r="C1733" s="3"/>
      <c r="D1733" s="5"/>
      <c r="E1733" s="5"/>
      <c r="F1733" s="3"/>
      <c r="G1733" s="16" t="str">
        <f>IF(AND(D1733="",E1733=""),"",IF(AND(IFERROR(OR(D1733="",AND(ISNUMBER(D1733),D1733&gt;=0,D1733&lt;=10000000000,INT(D1733)=D1733,LEFT(IFERROR(CELL("format",D1733),"G"),1)&lt;&gt;"D",LEFT(IFERROR(CELL("format",D1733),"G"),1)&lt;&gt;"S")),FALSE),IFERROR(OR(E1733="",AND(ISNUMBER(E1733),E1733&gt;=0,E1733&lt;=10000000000,INT(E1733)=E1733,LEFT(IFERROR(CELL("format",E1733),"G"),1)&lt;&gt;"D",LEFT(IFERROR(CELL("format",E1733),"G"),1)&lt;&gt;"S")),FALSE)),"","금액 확인"))</f>
      </c>
    </row>
    <row r="1734">
      <c r="A1734" s="15"/>
      <c r="B1734" s="3"/>
      <c r="C1734" s="3"/>
      <c r="D1734" s="5"/>
      <c r="E1734" s="5"/>
      <c r="F1734" s="3"/>
      <c r="G1734" s="16" t="str">
        <f>IF(AND(D1734="",E1734=""),"",IF(AND(IFERROR(OR(D1734="",AND(ISNUMBER(D1734),D1734&gt;=0,D1734&lt;=10000000000,INT(D1734)=D1734,LEFT(IFERROR(CELL("format",D1734),"G"),1)&lt;&gt;"D",LEFT(IFERROR(CELL("format",D1734),"G"),1)&lt;&gt;"S")),FALSE),IFERROR(OR(E1734="",AND(ISNUMBER(E1734),E1734&gt;=0,E1734&lt;=10000000000,INT(E1734)=E1734,LEFT(IFERROR(CELL("format",E1734),"G"),1)&lt;&gt;"D",LEFT(IFERROR(CELL("format",E1734),"G"),1)&lt;&gt;"S")),FALSE)),"","금액 확인"))</f>
      </c>
    </row>
    <row r="1735">
      <c r="A1735" s="15"/>
      <c r="B1735" s="3"/>
      <c r="C1735" s="3"/>
      <c r="D1735" s="5"/>
      <c r="E1735" s="5"/>
      <c r="F1735" s="3"/>
      <c r="G1735" s="16" t="str">
        <f>IF(AND(D1735="",E1735=""),"",IF(AND(IFERROR(OR(D1735="",AND(ISNUMBER(D1735),D1735&gt;=0,D1735&lt;=10000000000,INT(D1735)=D1735,LEFT(IFERROR(CELL("format",D1735),"G"),1)&lt;&gt;"D",LEFT(IFERROR(CELL("format",D1735),"G"),1)&lt;&gt;"S")),FALSE),IFERROR(OR(E1735="",AND(ISNUMBER(E1735),E1735&gt;=0,E1735&lt;=10000000000,INT(E1735)=E1735,LEFT(IFERROR(CELL("format",E1735),"G"),1)&lt;&gt;"D",LEFT(IFERROR(CELL("format",E1735),"G"),1)&lt;&gt;"S")),FALSE)),"","금액 확인"))</f>
      </c>
    </row>
    <row r="1736">
      <c r="A1736" s="15"/>
      <c r="B1736" s="3"/>
      <c r="C1736" s="3"/>
      <c r="D1736" s="5"/>
      <c r="E1736" s="5"/>
      <c r="F1736" s="3"/>
      <c r="G1736" s="16" t="str">
        <f>IF(AND(D1736="",E1736=""),"",IF(AND(IFERROR(OR(D1736="",AND(ISNUMBER(D1736),D1736&gt;=0,D1736&lt;=10000000000,INT(D1736)=D1736,LEFT(IFERROR(CELL("format",D1736),"G"),1)&lt;&gt;"D",LEFT(IFERROR(CELL("format",D1736),"G"),1)&lt;&gt;"S")),FALSE),IFERROR(OR(E1736="",AND(ISNUMBER(E1736),E1736&gt;=0,E1736&lt;=10000000000,INT(E1736)=E1736,LEFT(IFERROR(CELL("format",E1736),"G"),1)&lt;&gt;"D",LEFT(IFERROR(CELL("format",E1736),"G"),1)&lt;&gt;"S")),FALSE)),"","금액 확인"))</f>
      </c>
    </row>
    <row r="1737">
      <c r="A1737" s="15"/>
      <c r="B1737" s="3"/>
      <c r="C1737" s="3"/>
      <c r="D1737" s="5"/>
      <c r="E1737" s="5"/>
      <c r="F1737" s="3"/>
      <c r="G1737" s="16" t="str">
        <f>IF(AND(D1737="",E1737=""),"",IF(AND(IFERROR(OR(D1737="",AND(ISNUMBER(D1737),D1737&gt;=0,D1737&lt;=10000000000,INT(D1737)=D1737,LEFT(IFERROR(CELL("format",D1737),"G"),1)&lt;&gt;"D",LEFT(IFERROR(CELL("format",D1737),"G"),1)&lt;&gt;"S")),FALSE),IFERROR(OR(E1737="",AND(ISNUMBER(E1737),E1737&gt;=0,E1737&lt;=10000000000,INT(E1737)=E1737,LEFT(IFERROR(CELL("format",E1737),"G"),1)&lt;&gt;"D",LEFT(IFERROR(CELL("format",E1737),"G"),1)&lt;&gt;"S")),FALSE)),"","금액 확인"))</f>
      </c>
    </row>
    <row r="1738">
      <c r="A1738" s="15"/>
      <c r="B1738" s="3"/>
      <c r="C1738" s="3"/>
      <c r="D1738" s="5"/>
      <c r="E1738" s="5"/>
      <c r="F1738" s="3"/>
      <c r="G1738" s="16" t="str">
        <f>IF(AND(D1738="",E1738=""),"",IF(AND(IFERROR(OR(D1738="",AND(ISNUMBER(D1738),D1738&gt;=0,D1738&lt;=10000000000,INT(D1738)=D1738,LEFT(IFERROR(CELL("format",D1738),"G"),1)&lt;&gt;"D",LEFT(IFERROR(CELL("format",D1738),"G"),1)&lt;&gt;"S")),FALSE),IFERROR(OR(E1738="",AND(ISNUMBER(E1738),E1738&gt;=0,E1738&lt;=10000000000,INT(E1738)=E1738,LEFT(IFERROR(CELL("format",E1738),"G"),1)&lt;&gt;"D",LEFT(IFERROR(CELL("format",E1738),"G"),1)&lt;&gt;"S")),FALSE)),"","금액 확인"))</f>
      </c>
    </row>
    <row r="1739">
      <c r="A1739" s="15"/>
      <c r="B1739" s="3"/>
      <c r="C1739" s="3"/>
      <c r="D1739" s="5"/>
      <c r="E1739" s="5"/>
      <c r="F1739" s="3"/>
      <c r="G1739" s="16" t="str">
        <f>IF(AND(D1739="",E1739=""),"",IF(AND(IFERROR(OR(D1739="",AND(ISNUMBER(D1739),D1739&gt;=0,D1739&lt;=10000000000,INT(D1739)=D1739,LEFT(IFERROR(CELL("format",D1739),"G"),1)&lt;&gt;"D",LEFT(IFERROR(CELL("format",D1739),"G"),1)&lt;&gt;"S")),FALSE),IFERROR(OR(E1739="",AND(ISNUMBER(E1739),E1739&gt;=0,E1739&lt;=10000000000,INT(E1739)=E1739,LEFT(IFERROR(CELL("format",E1739),"G"),1)&lt;&gt;"D",LEFT(IFERROR(CELL("format",E1739),"G"),1)&lt;&gt;"S")),FALSE)),"","금액 확인"))</f>
      </c>
    </row>
    <row r="1740">
      <c r="A1740" s="15"/>
      <c r="B1740" s="3"/>
      <c r="C1740" s="3"/>
      <c r="D1740" s="5"/>
      <c r="E1740" s="5"/>
      <c r="F1740" s="3"/>
      <c r="G1740" s="16" t="str">
        <f>IF(AND(D1740="",E1740=""),"",IF(AND(IFERROR(OR(D1740="",AND(ISNUMBER(D1740),D1740&gt;=0,D1740&lt;=10000000000,INT(D1740)=D1740,LEFT(IFERROR(CELL("format",D1740),"G"),1)&lt;&gt;"D",LEFT(IFERROR(CELL("format",D1740),"G"),1)&lt;&gt;"S")),FALSE),IFERROR(OR(E1740="",AND(ISNUMBER(E1740),E1740&gt;=0,E1740&lt;=10000000000,INT(E1740)=E1740,LEFT(IFERROR(CELL("format",E1740),"G"),1)&lt;&gt;"D",LEFT(IFERROR(CELL("format",E1740),"G"),1)&lt;&gt;"S")),FALSE)),"","금액 확인"))</f>
      </c>
    </row>
    <row r="1741">
      <c r="A1741" s="15"/>
      <c r="B1741" s="3"/>
      <c r="C1741" s="3"/>
      <c r="D1741" s="5"/>
      <c r="E1741" s="5"/>
      <c r="F1741" s="3"/>
      <c r="G1741" s="16" t="str">
        <f>IF(AND(D1741="",E1741=""),"",IF(AND(IFERROR(OR(D1741="",AND(ISNUMBER(D1741),D1741&gt;=0,D1741&lt;=10000000000,INT(D1741)=D1741,LEFT(IFERROR(CELL("format",D1741),"G"),1)&lt;&gt;"D",LEFT(IFERROR(CELL("format",D1741),"G"),1)&lt;&gt;"S")),FALSE),IFERROR(OR(E1741="",AND(ISNUMBER(E1741),E1741&gt;=0,E1741&lt;=10000000000,INT(E1741)=E1741,LEFT(IFERROR(CELL("format",E1741),"G"),1)&lt;&gt;"D",LEFT(IFERROR(CELL("format",E1741),"G"),1)&lt;&gt;"S")),FALSE)),"","금액 확인"))</f>
      </c>
    </row>
    <row r="1742">
      <c r="A1742" s="15"/>
      <c r="B1742" s="3"/>
      <c r="C1742" s="3"/>
      <c r="D1742" s="5"/>
      <c r="E1742" s="5"/>
      <c r="F1742" s="3"/>
      <c r="G1742" s="16" t="str">
        <f>IF(AND(D1742="",E1742=""),"",IF(AND(IFERROR(OR(D1742="",AND(ISNUMBER(D1742),D1742&gt;=0,D1742&lt;=10000000000,INT(D1742)=D1742,LEFT(IFERROR(CELL("format",D1742),"G"),1)&lt;&gt;"D",LEFT(IFERROR(CELL("format",D1742),"G"),1)&lt;&gt;"S")),FALSE),IFERROR(OR(E1742="",AND(ISNUMBER(E1742),E1742&gt;=0,E1742&lt;=10000000000,INT(E1742)=E1742,LEFT(IFERROR(CELL("format",E1742),"G"),1)&lt;&gt;"D",LEFT(IFERROR(CELL("format",E1742),"G"),1)&lt;&gt;"S")),FALSE)),"","금액 확인"))</f>
      </c>
    </row>
    <row r="1743">
      <c r="A1743" s="15"/>
      <c r="B1743" s="3"/>
      <c r="C1743" s="3"/>
      <c r="D1743" s="5"/>
      <c r="E1743" s="5"/>
      <c r="F1743" s="3"/>
      <c r="G1743" s="16" t="str">
        <f>IF(AND(D1743="",E1743=""),"",IF(AND(IFERROR(OR(D1743="",AND(ISNUMBER(D1743),D1743&gt;=0,D1743&lt;=10000000000,INT(D1743)=D1743,LEFT(IFERROR(CELL("format",D1743),"G"),1)&lt;&gt;"D",LEFT(IFERROR(CELL("format",D1743),"G"),1)&lt;&gt;"S")),FALSE),IFERROR(OR(E1743="",AND(ISNUMBER(E1743),E1743&gt;=0,E1743&lt;=10000000000,INT(E1743)=E1743,LEFT(IFERROR(CELL("format",E1743),"G"),1)&lt;&gt;"D",LEFT(IFERROR(CELL("format",E1743),"G"),1)&lt;&gt;"S")),FALSE)),"","금액 확인"))</f>
      </c>
    </row>
    <row r="1744">
      <c r="A1744" s="15"/>
      <c r="B1744" s="3"/>
      <c r="C1744" s="3"/>
      <c r="D1744" s="5"/>
      <c r="E1744" s="5"/>
      <c r="F1744" s="3"/>
      <c r="G1744" s="16" t="str">
        <f>IF(AND(D1744="",E1744=""),"",IF(AND(IFERROR(OR(D1744="",AND(ISNUMBER(D1744),D1744&gt;=0,D1744&lt;=10000000000,INT(D1744)=D1744,LEFT(IFERROR(CELL("format",D1744),"G"),1)&lt;&gt;"D",LEFT(IFERROR(CELL("format",D1744),"G"),1)&lt;&gt;"S")),FALSE),IFERROR(OR(E1744="",AND(ISNUMBER(E1744),E1744&gt;=0,E1744&lt;=10000000000,INT(E1744)=E1744,LEFT(IFERROR(CELL("format",E1744),"G"),1)&lt;&gt;"D",LEFT(IFERROR(CELL("format",E1744),"G"),1)&lt;&gt;"S")),FALSE)),"","금액 확인"))</f>
      </c>
    </row>
    <row r="1745">
      <c r="A1745" s="15"/>
      <c r="B1745" s="3"/>
      <c r="C1745" s="3"/>
      <c r="D1745" s="5"/>
      <c r="E1745" s="5"/>
      <c r="F1745" s="3"/>
      <c r="G1745" s="16" t="str">
        <f>IF(AND(D1745="",E1745=""),"",IF(AND(IFERROR(OR(D1745="",AND(ISNUMBER(D1745),D1745&gt;=0,D1745&lt;=10000000000,INT(D1745)=D1745,LEFT(IFERROR(CELL("format",D1745),"G"),1)&lt;&gt;"D",LEFT(IFERROR(CELL("format",D1745),"G"),1)&lt;&gt;"S")),FALSE),IFERROR(OR(E1745="",AND(ISNUMBER(E1745),E1745&gt;=0,E1745&lt;=10000000000,INT(E1745)=E1745,LEFT(IFERROR(CELL("format",E1745),"G"),1)&lt;&gt;"D",LEFT(IFERROR(CELL("format",E1745),"G"),1)&lt;&gt;"S")),FALSE)),"","금액 확인"))</f>
      </c>
    </row>
    <row r="1746">
      <c r="A1746" s="15"/>
      <c r="B1746" s="3"/>
      <c r="C1746" s="3"/>
      <c r="D1746" s="5"/>
      <c r="E1746" s="5"/>
      <c r="F1746" s="3"/>
      <c r="G1746" s="16" t="str">
        <f>IF(AND(D1746="",E1746=""),"",IF(AND(IFERROR(OR(D1746="",AND(ISNUMBER(D1746),D1746&gt;=0,D1746&lt;=10000000000,INT(D1746)=D1746,LEFT(IFERROR(CELL("format",D1746),"G"),1)&lt;&gt;"D",LEFT(IFERROR(CELL("format",D1746),"G"),1)&lt;&gt;"S")),FALSE),IFERROR(OR(E1746="",AND(ISNUMBER(E1746),E1746&gt;=0,E1746&lt;=10000000000,INT(E1746)=E1746,LEFT(IFERROR(CELL("format",E1746),"G"),1)&lt;&gt;"D",LEFT(IFERROR(CELL("format",E1746),"G"),1)&lt;&gt;"S")),FALSE)),"","금액 확인"))</f>
      </c>
    </row>
    <row r="1747">
      <c r="A1747" s="15"/>
      <c r="B1747" s="3"/>
      <c r="C1747" s="3"/>
      <c r="D1747" s="5"/>
      <c r="E1747" s="5"/>
      <c r="F1747" s="3"/>
      <c r="G1747" s="16" t="str">
        <f>IF(AND(D1747="",E1747=""),"",IF(AND(IFERROR(OR(D1747="",AND(ISNUMBER(D1747),D1747&gt;=0,D1747&lt;=10000000000,INT(D1747)=D1747,LEFT(IFERROR(CELL("format",D1747),"G"),1)&lt;&gt;"D",LEFT(IFERROR(CELL("format",D1747),"G"),1)&lt;&gt;"S")),FALSE),IFERROR(OR(E1747="",AND(ISNUMBER(E1747),E1747&gt;=0,E1747&lt;=10000000000,INT(E1747)=E1747,LEFT(IFERROR(CELL("format",E1747),"G"),1)&lt;&gt;"D",LEFT(IFERROR(CELL("format",E1747),"G"),1)&lt;&gt;"S")),FALSE)),"","금액 확인"))</f>
      </c>
    </row>
    <row r="1748">
      <c r="A1748" s="15"/>
      <c r="B1748" s="3"/>
      <c r="C1748" s="3"/>
      <c r="D1748" s="5"/>
      <c r="E1748" s="5"/>
      <c r="F1748" s="3"/>
      <c r="G1748" s="16" t="str">
        <f>IF(AND(D1748="",E1748=""),"",IF(AND(IFERROR(OR(D1748="",AND(ISNUMBER(D1748),D1748&gt;=0,D1748&lt;=10000000000,INT(D1748)=D1748,LEFT(IFERROR(CELL("format",D1748),"G"),1)&lt;&gt;"D",LEFT(IFERROR(CELL("format",D1748),"G"),1)&lt;&gt;"S")),FALSE),IFERROR(OR(E1748="",AND(ISNUMBER(E1748),E1748&gt;=0,E1748&lt;=10000000000,INT(E1748)=E1748,LEFT(IFERROR(CELL("format",E1748),"G"),1)&lt;&gt;"D",LEFT(IFERROR(CELL("format",E1748),"G"),1)&lt;&gt;"S")),FALSE)),"","금액 확인"))</f>
      </c>
    </row>
    <row r="1749">
      <c r="A1749" s="15"/>
      <c r="B1749" s="3"/>
      <c r="C1749" s="3"/>
      <c r="D1749" s="5"/>
      <c r="E1749" s="5"/>
      <c r="F1749" s="3"/>
      <c r="G1749" s="16" t="str">
        <f>IF(AND(D1749="",E1749=""),"",IF(AND(IFERROR(OR(D1749="",AND(ISNUMBER(D1749),D1749&gt;=0,D1749&lt;=10000000000,INT(D1749)=D1749,LEFT(IFERROR(CELL("format",D1749),"G"),1)&lt;&gt;"D",LEFT(IFERROR(CELL("format",D1749),"G"),1)&lt;&gt;"S")),FALSE),IFERROR(OR(E1749="",AND(ISNUMBER(E1749),E1749&gt;=0,E1749&lt;=10000000000,INT(E1749)=E1749,LEFT(IFERROR(CELL("format",E1749),"G"),1)&lt;&gt;"D",LEFT(IFERROR(CELL("format",E1749),"G"),1)&lt;&gt;"S")),FALSE)),"","금액 확인"))</f>
      </c>
    </row>
    <row r="1750">
      <c r="A1750" s="15"/>
      <c r="B1750" s="3"/>
      <c r="C1750" s="3"/>
      <c r="D1750" s="5"/>
      <c r="E1750" s="5"/>
      <c r="F1750" s="3"/>
      <c r="G1750" s="16" t="str">
        <f>IF(AND(D1750="",E1750=""),"",IF(AND(IFERROR(OR(D1750="",AND(ISNUMBER(D1750),D1750&gt;=0,D1750&lt;=10000000000,INT(D1750)=D1750,LEFT(IFERROR(CELL("format",D1750),"G"),1)&lt;&gt;"D",LEFT(IFERROR(CELL("format",D1750),"G"),1)&lt;&gt;"S")),FALSE),IFERROR(OR(E1750="",AND(ISNUMBER(E1750),E1750&gt;=0,E1750&lt;=10000000000,INT(E1750)=E1750,LEFT(IFERROR(CELL("format",E1750),"G"),1)&lt;&gt;"D",LEFT(IFERROR(CELL("format",E1750),"G"),1)&lt;&gt;"S")),FALSE)),"","금액 확인"))</f>
      </c>
    </row>
    <row r="1751">
      <c r="A1751" s="15"/>
      <c r="B1751" s="3"/>
      <c r="C1751" s="3"/>
      <c r="D1751" s="5"/>
      <c r="E1751" s="5"/>
      <c r="F1751" s="3"/>
      <c r="G1751" s="16" t="str">
        <f>IF(AND(D1751="",E1751=""),"",IF(AND(IFERROR(OR(D1751="",AND(ISNUMBER(D1751),D1751&gt;=0,D1751&lt;=10000000000,INT(D1751)=D1751,LEFT(IFERROR(CELL("format",D1751),"G"),1)&lt;&gt;"D",LEFT(IFERROR(CELL("format",D1751),"G"),1)&lt;&gt;"S")),FALSE),IFERROR(OR(E1751="",AND(ISNUMBER(E1751),E1751&gt;=0,E1751&lt;=10000000000,INT(E1751)=E1751,LEFT(IFERROR(CELL("format",E1751),"G"),1)&lt;&gt;"D",LEFT(IFERROR(CELL("format",E1751),"G"),1)&lt;&gt;"S")),FALSE)),"","금액 확인"))</f>
      </c>
    </row>
    <row r="1752">
      <c r="A1752" s="15"/>
      <c r="B1752" s="3"/>
      <c r="C1752" s="3"/>
      <c r="D1752" s="5"/>
      <c r="E1752" s="5"/>
      <c r="F1752" s="3"/>
      <c r="G1752" s="16" t="str">
        <f>IF(AND(D1752="",E1752=""),"",IF(AND(IFERROR(OR(D1752="",AND(ISNUMBER(D1752),D1752&gt;=0,D1752&lt;=10000000000,INT(D1752)=D1752,LEFT(IFERROR(CELL("format",D1752),"G"),1)&lt;&gt;"D",LEFT(IFERROR(CELL("format",D1752),"G"),1)&lt;&gt;"S")),FALSE),IFERROR(OR(E1752="",AND(ISNUMBER(E1752),E1752&gt;=0,E1752&lt;=10000000000,INT(E1752)=E1752,LEFT(IFERROR(CELL("format",E1752),"G"),1)&lt;&gt;"D",LEFT(IFERROR(CELL("format",E1752),"G"),1)&lt;&gt;"S")),FALSE)),"","금액 확인"))</f>
      </c>
    </row>
    <row r="1753">
      <c r="A1753" s="15"/>
      <c r="B1753" s="3"/>
      <c r="C1753" s="3"/>
      <c r="D1753" s="5"/>
      <c r="E1753" s="5"/>
      <c r="F1753" s="3"/>
      <c r="G1753" s="16" t="str">
        <f>IF(AND(D1753="",E1753=""),"",IF(AND(IFERROR(OR(D1753="",AND(ISNUMBER(D1753),D1753&gt;=0,D1753&lt;=10000000000,INT(D1753)=D1753,LEFT(IFERROR(CELL("format",D1753),"G"),1)&lt;&gt;"D",LEFT(IFERROR(CELL("format",D1753),"G"),1)&lt;&gt;"S")),FALSE),IFERROR(OR(E1753="",AND(ISNUMBER(E1753),E1753&gt;=0,E1753&lt;=10000000000,INT(E1753)=E1753,LEFT(IFERROR(CELL("format",E1753),"G"),1)&lt;&gt;"D",LEFT(IFERROR(CELL("format",E1753),"G"),1)&lt;&gt;"S")),FALSE)),"","금액 확인"))</f>
      </c>
    </row>
    <row r="1754">
      <c r="A1754" s="15"/>
      <c r="B1754" s="3"/>
      <c r="C1754" s="3"/>
      <c r="D1754" s="5"/>
      <c r="E1754" s="5"/>
      <c r="F1754" s="3"/>
      <c r="G1754" s="16" t="str">
        <f>IF(AND(D1754="",E1754=""),"",IF(AND(IFERROR(OR(D1754="",AND(ISNUMBER(D1754),D1754&gt;=0,D1754&lt;=10000000000,INT(D1754)=D1754,LEFT(IFERROR(CELL("format",D1754),"G"),1)&lt;&gt;"D",LEFT(IFERROR(CELL("format",D1754),"G"),1)&lt;&gt;"S")),FALSE),IFERROR(OR(E1754="",AND(ISNUMBER(E1754),E1754&gt;=0,E1754&lt;=10000000000,INT(E1754)=E1754,LEFT(IFERROR(CELL("format",E1754),"G"),1)&lt;&gt;"D",LEFT(IFERROR(CELL("format",E1754),"G"),1)&lt;&gt;"S")),FALSE)),"","금액 확인"))</f>
      </c>
    </row>
    <row r="1755">
      <c r="A1755" s="15"/>
      <c r="B1755" s="3"/>
      <c r="C1755" s="3"/>
      <c r="D1755" s="5"/>
      <c r="E1755" s="5"/>
      <c r="F1755" s="3"/>
      <c r="G1755" s="16" t="str">
        <f>IF(AND(D1755="",E1755=""),"",IF(AND(IFERROR(OR(D1755="",AND(ISNUMBER(D1755),D1755&gt;=0,D1755&lt;=10000000000,INT(D1755)=D1755,LEFT(IFERROR(CELL("format",D1755),"G"),1)&lt;&gt;"D",LEFT(IFERROR(CELL("format",D1755),"G"),1)&lt;&gt;"S")),FALSE),IFERROR(OR(E1755="",AND(ISNUMBER(E1755),E1755&gt;=0,E1755&lt;=10000000000,INT(E1755)=E1755,LEFT(IFERROR(CELL("format",E1755),"G"),1)&lt;&gt;"D",LEFT(IFERROR(CELL("format",E1755),"G"),1)&lt;&gt;"S")),FALSE)),"","금액 확인"))</f>
      </c>
    </row>
    <row r="1756">
      <c r="A1756" s="15"/>
      <c r="B1756" s="3"/>
      <c r="C1756" s="3"/>
      <c r="D1756" s="5"/>
      <c r="E1756" s="5"/>
      <c r="F1756" s="3"/>
      <c r="G1756" s="16" t="str">
        <f>IF(AND(D1756="",E1756=""),"",IF(AND(IFERROR(OR(D1756="",AND(ISNUMBER(D1756),D1756&gt;=0,D1756&lt;=10000000000,INT(D1756)=D1756,LEFT(IFERROR(CELL("format",D1756),"G"),1)&lt;&gt;"D",LEFT(IFERROR(CELL("format",D1756),"G"),1)&lt;&gt;"S")),FALSE),IFERROR(OR(E1756="",AND(ISNUMBER(E1756),E1756&gt;=0,E1756&lt;=10000000000,INT(E1756)=E1756,LEFT(IFERROR(CELL("format",E1756),"G"),1)&lt;&gt;"D",LEFT(IFERROR(CELL("format",E1756),"G"),1)&lt;&gt;"S")),FALSE)),"","금액 확인"))</f>
      </c>
    </row>
    <row r="1757">
      <c r="A1757" s="15"/>
      <c r="B1757" s="3"/>
      <c r="C1757" s="3"/>
      <c r="D1757" s="5"/>
      <c r="E1757" s="5"/>
      <c r="F1757" s="3"/>
      <c r="G1757" s="16" t="str">
        <f>IF(AND(D1757="",E1757=""),"",IF(AND(IFERROR(OR(D1757="",AND(ISNUMBER(D1757),D1757&gt;=0,D1757&lt;=10000000000,INT(D1757)=D1757,LEFT(IFERROR(CELL("format",D1757),"G"),1)&lt;&gt;"D",LEFT(IFERROR(CELL("format",D1757),"G"),1)&lt;&gt;"S")),FALSE),IFERROR(OR(E1757="",AND(ISNUMBER(E1757),E1757&gt;=0,E1757&lt;=10000000000,INT(E1757)=E1757,LEFT(IFERROR(CELL("format",E1757),"G"),1)&lt;&gt;"D",LEFT(IFERROR(CELL("format",E1757),"G"),1)&lt;&gt;"S")),FALSE)),"","금액 확인"))</f>
      </c>
    </row>
    <row r="1758">
      <c r="A1758" s="15"/>
      <c r="B1758" s="3"/>
      <c r="C1758" s="3"/>
      <c r="D1758" s="5"/>
      <c r="E1758" s="5"/>
      <c r="F1758" s="3"/>
      <c r="G1758" s="16" t="str">
        <f>IF(AND(D1758="",E1758=""),"",IF(AND(IFERROR(OR(D1758="",AND(ISNUMBER(D1758),D1758&gt;=0,D1758&lt;=10000000000,INT(D1758)=D1758,LEFT(IFERROR(CELL("format",D1758),"G"),1)&lt;&gt;"D",LEFT(IFERROR(CELL("format",D1758),"G"),1)&lt;&gt;"S")),FALSE),IFERROR(OR(E1758="",AND(ISNUMBER(E1758),E1758&gt;=0,E1758&lt;=10000000000,INT(E1758)=E1758,LEFT(IFERROR(CELL("format",E1758),"G"),1)&lt;&gt;"D",LEFT(IFERROR(CELL("format",E1758),"G"),1)&lt;&gt;"S")),FALSE)),"","금액 확인"))</f>
      </c>
    </row>
    <row r="1759">
      <c r="A1759" s="15"/>
      <c r="B1759" s="3"/>
      <c r="C1759" s="3"/>
      <c r="D1759" s="5"/>
      <c r="E1759" s="5"/>
      <c r="F1759" s="3"/>
      <c r="G1759" s="16" t="str">
        <f>IF(AND(D1759="",E1759=""),"",IF(AND(IFERROR(OR(D1759="",AND(ISNUMBER(D1759),D1759&gt;=0,D1759&lt;=10000000000,INT(D1759)=D1759,LEFT(IFERROR(CELL("format",D1759),"G"),1)&lt;&gt;"D",LEFT(IFERROR(CELL("format",D1759),"G"),1)&lt;&gt;"S")),FALSE),IFERROR(OR(E1759="",AND(ISNUMBER(E1759),E1759&gt;=0,E1759&lt;=10000000000,INT(E1759)=E1759,LEFT(IFERROR(CELL("format",E1759),"G"),1)&lt;&gt;"D",LEFT(IFERROR(CELL("format",E1759),"G"),1)&lt;&gt;"S")),FALSE)),"","금액 확인"))</f>
      </c>
    </row>
    <row r="1760">
      <c r="A1760" s="15"/>
      <c r="B1760" s="3"/>
      <c r="C1760" s="3"/>
      <c r="D1760" s="5"/>
      <c r="E1760" s="5"/>
      <c r="F1760" s="3"/>
      <c r="G1760" s="16" t="str">
        <f>IF(AND(D1760="",E1760=""),"",IF(AND(IFERROR(OR(D1760="",AND(ISNUMBER(D1760),D1760&gt;=0,D1760&lt;=10000000000,INT(D1760)=D1760,LEFT(IFERROR(CELL("format",D1760),"G"),1)&lt;&gt;"D",LEFT(IFERROR(CELL("format",D1760),"G"),1)&lt;&gt;"S")),FALSE),IFERROR(OR(E1760="",AND(ISNUMBER(E1760),E1760&gt;=0,E1760&lt;=10000000000,INT(E1760)=E1760,LEFT(IFERROR(CELL("format",E1760),"G"),1)&lt;&gt;"D",LEFT(IFERROR(CELL("format",E1760),"G"),1)&lt;&gt;"S")),FALSE)),"","금액 확인"))</f>
      </c>
    </row>
    <row r="1761">
      <c r="A1761" s="15"/>
      <c r="B1761" s="3"/>
      <c r="C1761" s="3"/>
      <c r="D1761" s="5"/>
      <c r="E1761" s="5"/>
      <c r="F1761" s="3"/>
      <c r="G1761" s="16" t="str">
        <f>IF(AND(D1761="",E1761=""),"",IF(AND(IFERROR(OR(D1761="",AND(ISNUMBER(D1761),D1761&gt;=0,D1761&lt;=10000000000,INT(D1761)=D1761,LEFT(IFERROR(CELL("format",D1761),"G"),1)&lt;&gt;"D",LEFT(IFERROR(CELL("format",D1761),"G"),1)&lt;&gt;"S")),FALSE),IFERROR(OR(E1761="",AND(ISNUMBER(E1761),E1761&gt;=0,E1761&lt;=10000000000,INT(E1761)=E1761,LEFT(IFERROR(CELL("format",E1761),"G"),1)&lt;&gt;"D",LEFT(IFERROR(CELL("format",E1761),"G"),1)&lt;&gt;"S")),FALSE)),"","금액 확인"))</f>
      </c>
    </row>
    <row r="1762">
      <c r="A1762" s="15"/>
      <c r="B1762" s="3"/>
      <c r="C1762" s="3"/>
      <c r="D1762" s="5"/>
      <c r="E1762" s="5"/>
      <c r="F1762" s="3"/>
      <c r="G1762" s="16" t="str">
        <f>IF(AND(D1762="",E1762=""),"",IF(AND(IFERROR(OR(D1762="",AND(ISNUMBER(D1762),D1762&gt;=0,D1762&lt;=10000000000,INT(D1762)=D1762,LEFT(IFERROR(CELL("format",D1762),"G"),1)&lt;&gt;"D",LEFT(IFERROR(CELL("format",D1762),"G"),1)&lt;&gt;"S")),FALSE),IFERROR(OR(E1762="",AND(ISNUMBER(E1762),E1762&gt;=0,E1762&lt;=10000000000,INT(E1762)=E1762,LEFT(IFERROR(CELL("format",E1762),"G"),1)&lt;&gt;"D",LEFT(IFERROR(CELL("format",E1762),"G"),1)&lt;&gt;"S")),FALSE)),"","금액 확인"))</f>
      </c>
    </row>
    <row r="1763">
      <c r="A1763" s="15"/>
      <c r="B1763" s="3"/>
      <c r="C1763" s="3"/>
      <c r="D1763" s="5"/>
      <c r="E1763" s="5"/>
      <c r="F1763" s="3"/>
      <c r="G1763" s="16" t="str">
        <f>IF(AND(D1763="",E1763=""),"",IF(AND(IFERROR(OR(D1763="",AND(ISNUMBER(D1763),D1763&gt;=0,D1763&lt;=10000000000,INT(D1763)=D1763,LEFT(IFERROR(CELL("format",D1763),"G"),1)&lt;&gt;"D",LEFT(IFERROR(CELL("format",D1763),"G"),1)&lt;&gt;"S")),FALSE),IFERROR(OR(E1763="",AND(ISNUMBER(E1763),E1763&gt;=0,E1763&lt;=10000000000,INT(E1763)=E1763,LEFT(IFERROR(CELL("format",E1763),"G"),1)&lt;&gt;"D",LEFT(IFERROR(CELL("format",E1763),"G"),1)&lt;&gt;"S")),FALSE)),"","금액 확인"))</f>
      </c>
    </row>
    <row r="1764">
      <c r="A1764" s="15"/>
      <c r="B1764" s="3"/>
      <c r="C1764" s="3"/>
      <c r="D1764" s="5"/>
      <c r="E1764" s="5"/>
      <c r="F1764" s="3"/>
      <c r="G1764" s="16" t="str">
        <f>IF(AND(D1764="",E1764=""),"",IF(AND(IFERROR(OR(D1764="",AND(ISNUMBER(D1764),D1764&gt;=0,D1764&lt;=10000000000,INT(D1764)=D1764,LEFT(IFERROR(CELL("format",D1764),"G"),1)&lt;&gt;"D",LEFT(IFERROR(CELL("format",D1764),"G"),1)&lt;&gt;"S")),FALSE),IFERROR(OR(E1764="",AND(ISNUMBER(E1764),E1764&gt;=0,E1764&lt;=10000000000,INT(E1764)=E1764,LEFT(IFERROR(CELL("format",E1764),"G"),1)&lt;&gt;"D",LEFT(IFERROR(CELL("format",E1764),"G"),1)&lt;&gt;"S")),FALSE)),"","금액 확인"))</f>
      </c>
    </row>
    <row r="1765">
      <c r="A1765" s="15"/>
      <c r="B1765" s="3"/>
      <c r="C1765" s="3"/>
      <c r="D1765" s="5"/>
      <c r="E1765" s="5"/>
      <c r="F1765" s="3"/>
      <c r="G1765" s="16" t="str">
        <f>IF(AND(D1765="",E1765=""),"",IF(AND(IFERROR(OR(D1765="",AND(ISNUMBER(D1765),D1765&gt;=0,D1765&lt;=10000000000,INT(D1765)=D1765,LEFT(IFERROR(CELL("format",D1765),"G"),1)&lt;&gt;"D",LEFT(IFERROR(CELL("format",D1765),"G"),1)&lt;&gt;"S")),FALSE),IFERROR(OR(E1765="",AND(ISNUMBER(E1765),E1765&gt;=0,E1765&lt;=10000000000,INT(E1765)=E1765,LEFT(IFERROR(CELL("format",E1765),"G"),1)&lt;&gt;"D",LEFT(IFERROR(CELL("format",E1765),"G"),1)&lt;&gt;"S")),FALSE)),"","금액 확인"))</f>
      </c>
    </row>
    <row r="1766">
      <c r="A1766" s="15"/>
      <c r="B1766" s="3"/>
      <c r="C1766" s="3"/>
      <c r="D1766" s="5"/>
      <c r="E1766" s="5"/>
      <c r="F1766" s="3"/>
      <c r="G1766" s="16" t="str">
        <f>IF(AND(D1766="",E1766=""),"",IF(AND(IFERROR(OR(D1766="",AND(ISNUMBER(D1766),D1766&gt;=0,D1766&lt;=10000000000,INT(D1766)=D1766,LEFT(IFERROR(CELL("format",D1766),"G"),1)&lt;&gt;"D",LEFT(IFERROR(CELL("format",D1766),"G"),1)&lt;&gt;"S")),FALSE),IFERROR(OR(E1766="",AND(ISNUMBER(E1766),E1766&gt;=0,E1766&lt;=10000000000,INT(E1766)=E1766,LEFT(IFERROR(CELL("format",E1766),"G"),1)&lt;&gt;"D",LEFT(IFERROR(CELL("format",E1766),"G"),1)&lt;&gt;"S")),FALSE)),"","금액 확인"))</f>
      </c>
    </row>
    <row r="1767">
      <c r="A1767" s="15"/>
      <c r="B1767" s="3"/>
      <c r="C1767" s="3"/>
      <c r="D1767" s="5"/>
      <c r="E1767" s="5"/>
      <c r="F1767" s="3"/>
      <c r="G1767" s="16" t="str">
        <f>IF(AND(D1767="",E1767=""),"",IF(AND(IFERROR(OR(D1767="",AND(ISNUMBER(D1767),D1767&gt;=0,D1767&lt;=10000000000,INT(D1767)=D1767,LEFT(IFERROR(CELL("format",D1767),"G"),1)&lt;&gt;"D",LEFT(IFERROR(CELL("format",D1767),"G"),1)&lt;&gt;"S")),FALSE),IFERROR(OR(E1767="",AND(ISNUMBER(E1767),E1767&gt;=0,E1767&lt;=10000000000,INT(E1767)=E1767,LEFT(IFERROR(CELL("format",E1767),"G"),1)&lt;&gt;"D",LEFT(IFERROR(CELL("format",E1767),"G"),1)&lt;&gt;"S")),FALSE)),"","금액 확인"))</f>
      </c>
    </row>
    <row r="1768">
      <c r="A1768" s="15"/>
      <c r="B1768" s="3"/>
      <c r="C1768" s="3"/>
      <c r="D1768" s="5"/>
      <c r="E1768" s="5"/>
      <c r="F1768" s="3"/>
      <c r="G1768" s="16" t="str">
        <f>IF(AND(D1768="",E1768=""),"",IF(AND(IFERROR(OR(D1768="",AND(ISNUMBER(D1768),D1768&gt;=0,D1768&lt;=10000000000,INT(D1768)=D1768,LEFT(IFERROR(CELL("format",D1768),"G"),1)&lt;&gt;"D",LEFT(IFERROR(CELL("format",D1768),"G"),1)&lt;&gt;"S")),FALSE),IFERROR(OR(E1768="",AND(ISNUMBER(E1768),E1768&gt;=0,E1768&lt;=10000000000,INT(E1768)=E1768,LEFT(IFERROR(CELL("format",E1768),"G"),1)&lt;&gt;"D",LEFT(IFERROR(CELL("format",E1768),"G"),1)&lt;&gt;"S")),FALSE)),"","금액 확인"))</f>
      </c>
    </row>
    <row r="1769">
      <c r="A1769" s="15"/>
      <c r="B1769" s="3"/>
      <c r="C1769" s="3"/>
      <c r="D1769" s="5"/>
      <c r="E1769" s="5"/>
      <c r="F1769" s="3"/>
      <c r="G1769" s="16" t="str">
        <f>IF(AND(D1769="",E1769=""),"",IF(AND(IFERROR(OR(D1769="",AND(ISNUMBER(D1769),D1769&gt;=0,D1769&lt;=10000000000,INT(D1769)=D1769,LEFT(IFERROR(CELL("format",D1769),"G"),1)&lt;&gt;"D",LEFT(IFERROR(CELL("format",D1769),"G"),1)&lt;&gt;"S")),FALSE),IFERROR(OR(E1769="",AND(ISNUMBER(E1769),E1769&gt;=0,E1769&lt;=10000000000,INT(E1769)=E1769,LEFT(IFERROR(CELL("format",E1769),"G"),1)&lt;&gt;"D",LEFT(IFERROR(CELL("format",E1769),"G"),1)&lt;&gt;"S")),FALSE)),"","금액 확인"))</f>
      </c>
    </row>
    <row r="1770">
      <c r="A1770" s="15"/>
      <c r="B1770" s="3"/>
      <c r="C1770" s="3"/>
      <c r="D1770" s="5"/>
      <c r="E1770" s="5"/>
      <c r="F1770" s="3"/>
      <c r="G1770" s="16" t="str">
        <f>IF(AND(D1770="",E1770=""),"",IF(AND(IFERROR(OR(D1770="",AND(ISNUMBER(D1770),D1770&gt;=0,D1770&lt;=10000000000,INT(D1770)=D1770,LEFT(IFERROR(CELL("format",D1770),"G"),1)&lt;&gt;"D",LEFT(IFERROR(CELL("format",D1770),"G"),1)&lt;&gt;"S")),FALSE),IFERROR(OR(E1770="",AND(ISNUMBER(E1770),E1770&gt;=0,E1770&lt;=10000000000,INT(E1770)=E1770,LEFT(IFERROR(CELL("format",E1770),"G"),1)&lt;&gt;"D",LEFT(IFERROR(CELL("format",E1770),"G"),1)&lt;&gt;"S")),FALSE)),"","금액 확인"))</f>
      </c>
    </row>
    <row r="1771">
      <c r="A1771" s="15"/>
      <c r="B1771" s="3"/>
      <c r="C1771" s="3"/>
      <c r="D1771" s="5"/>
      <c r="E1771" s="5"/>
      <c r="F1771" s="3"/>
      <c r="G1771" s="16" t="str">
        <f>IF(AND(D1771="",E1771=""),"",IF(AND(IFERROR(OR(D1771="",AND(ISNUMBER(D1771),D1771&gt;=0,D1771&lt;=10000000000,INT(D1771)=D1771,LEFT(IFERROR(CELL("format",D1771),"G"),1)&lt;&gt;"D",LEFT(IFERROR(CELL("format",D1771),"G"),1)&lt;&gt;"S")),FALSE),IFERROR(OR(E1771="",AND(ISNUMBER(E1771),E1771&gt;=0,E1771&lt;=10000000000,INT(E1771)=E1771,LEFT(IFERROR(CELL("format",E1771),"G"),1)&lt;&gt;"D",LEFT(IFERROR(CELL("format",E1771),"G"),1)&lt;&gt;"S")),FALSE)),"","금액 확인"))</f>
      </c>
    </row>
    <row r="1772">
      <c r="A1772" s="15"/>
      <c r="B1772" s="3"/>
      <c r="C1772" s="3"/>
      <c r="D1772" s="5"/>
      <c r="E1772" s="5"/>
      <c r="F1772" s="3"/>
      <c r="G1772" s="16" t="str">
        <f>IF(AND(D1772="",E1772=""),"",IF(AND(IFERROR(OR(D1772="",AND(ISNUMBER(D1772),D1772&gt;=0,D1772&lt;=10000000000,INT(D1772)=D1772,LEFT(IFERROR(CELL("format",D1772),"G"),1)&lt;&gt;"D",LEFT(IFERROR(CELL("format",D1772),"G"),1)&lt;&gt;"S")),FALSE),IFERROR(OR(E1772="",AND(ISNUMBER(E1772),E1772&gt;=0,E1772&lt;=10000000000,INT(E1772)=E1772,LEFT(IFERROR(CELL("format",E1772),"G"),1)&lt;&gt;"D",LEFT(IFERROR(CELL("format",E1772),"G"),1)&lt;&gt;"S")),FALSE)),"","금액 확인"))</f>
      </c>
    </row>
    <row r="1773">
      <c r="A1773" s="15"/>
      <c r="B1773" s="3"/>
      <c r="C1773" s="3"/>
      <c r="D1773" s="5"/>
      <c r="E1773" s="5"/>
      <c r="F1773" s="3"/>
      <c r="G1773" s="16" t="str">
        <f>IF(AND(D1773="",E1773=""),"",IF(AND(IFERROR(OR(D1773="",AND(ISNUMBER(D1773),D1773&gt;=0,D1773&lt;=10000000000,INT(D1773)=D1773,LEFT(IFERROR(CELL("format",D1773),"G"),1)&lt;&gt;"D",LEFT(IFERROR(CELL("format",D1773),"G"),1)&lt;&gt;"S")),FALSE),IFERROR(OR(E1773="",AND(ISNUMBER(E1773),E1773&gt;=0,E1773&lt;=10000000000,INT(E1773)=E1773,LEFT(IFERROR(CELL("format",E1773),"G"),1)&lt;&gt;"D",LEFT(IFERROR(CELL("format",E1773),"G"),1)&lt;&gt;"S")),FALSE)),"","금액 확인"))</f>
      </c>
    </row>
    <row r="1774">
      <c r="A1774" s="15"/>
      <c r="B1774" s="3"/>
      <c r="C1774" s="3"/>
      <c r="D1774" s="5"/>
      <c r="E1774" s="5"/>
      <c r="F1774" s="3"/>
      <c r="G1774" s="16" t="str">
        <f>IF(AND(D1774="",E1774=""),"",IF(AND(IFERROR(OR(D1774="",AND(ISNUMBER(D1774),D1774&gt;=0,D1774&lt;=10000000000,INT(D1774)=D1774,LEFT(IFERROR(CELL("format",D1774),"G"),1)&lt;&gt;"D",LEFT(IFERROR(CELL("format",D1774),"G"),1)&lt;&gt;"S")),FALSE),IFERROR(OR(E1774="",AND(ISNUMBER(E1774),E1774&gt;=0,E1774&lt;=10000000000,INT(E1774)=E1774,LEFT(IFERROR(CELL("format",E1774),"G"),1)&lt;&gt;"D",LEFT(IFERROR(CELL("format",E1774),"G"),1)&lt;&gt;"S")),FALSE)),"","금액 확인"))</f>
      </c>
    </row>
    <row r="1775">
      <c r="A1775" s="15"/>
      <c r="B1775" s="3"/>
      <c r="C1775" s="3"/>
      <c r="D1775" s="5"/>
      <c r="E1775" s="5"/>
      <c r="F1775" s="3"/>
      <c r="G1775" s="16" t="str">
        <f>IF(AND(D1775="",E1775=""),"",IF(AND(IFERROR(OR(D1775="",AND(ISNUMBER(D1775),D1775&gt;=0,D1775&lt;=10000000000,INT(D1775)=D1775,LEFT(IFERROR(CELL("format",D1775),"G"),1)&lt;&gt;"D",LEFT(IFERROR(CELL("format",D1775),"G"),1)&lt;&gt;"S")),FALSE),IFERROR(OR(E1775="",AND(ISNUMBER(E1775),E1775&gt;=0,E1775&lt;=10000000000,INT(E1775)=E1775,LEFT(IFERROR(CELL("format",E1775),"G"),1)&lt;&gt;"D",LEFT(IFERROR(CELL("format",E1775),"G"),1)&lt;&gt;"S")),FALSE)),"","금액 확인"))</f>
      </c>
    </row>
    <row r="1776">
      <c r="A1776" s="15"/>
      <c r="B1776" s="3"/>
      <c r="C1776" s="3"/>
      <c r="D1776" s="5"/>
      <c r="E1776" s="5"/>
      <c r="F1776" s="3"/>
      <c r="G1776" s="16" t="str">
        <f>IF(AND(D1776="",E1776=""),"",IF(AND(IFERROR(OR(D1776="",AND(ISNUMBER(D1776),D1776&gt;=0,D1776&lt;=10000000000,INT(D1776)=D1776,LEFT(IFERROR(CELL("format",D1776),"G"),1)&lt;&gt;"D",LEFT(IFERROR(CELL("format",D1776),"G"),1)&lt;&gt;"S")),FALSE),IFERROR(OR(E1776="",AND(ISNUMBER(E1776),E1776&gt;=0,E1776&lt;=10000000000,INT(E1776)=E1776,LEFT(IFERROR(CELL("format",E1776),"G"),1)&lt;&gt;"D",LEFT(IFERROR(CELL("format",E1776),"G"),1)&lt;&gt;"S")),FALSE)),"","금액 확인"))</f>
      </c>
    </row>
    <row r="1777">
      <c r="A1777" s="15"/>
      <c r="B1777" s="3"/>
      <c r="C1777" s="3"/>
      <c r="D1777" s="5"/>
      <c r="E1777" s="5"/>
      <c r="F1777" s="3"/>
      <c r="G1777" s="16" t="str">
        <f>IF(AND(D1777="",E1777=""),"",IF(AND(IFERROR(OR(D1777="",AND(ISNUMBER(D1777),D1777&gt;=0,D1777&lt;=10000000000,INT(D1777)=D1777,LEFT(IFERROR(CELL("format",D1777),"G"),1)&lt;&gt;"D",LEFT(IFERROR(CELL("format",D1777),"G"),1)&lt;&gt;"S")),FALSE),IFERROR(OR(E1777="",AND(ISNUMBER(E1777),E1777&gt;=0,E1777&lt;=10000000000,INT(E1777)=E1777,LEFT(IFERROR(CELL("format",E1777),"G"),1)&lt;&gt;"D",LEFT(IFERROR(CELL("format",E1777),"G"),1)&lt;&gt;"S")),FALSE)),"","금액 확인"))</f>
      </c>
    </row>
    <row r="1778">
      <c r="A1778" s="15"/>
      <c r="B1778" s="3"/>
      <c r="C1778" s="3"/>
      <c r="D1778" s="5"/>
      <c r="E1778" s="5"/>
      <c r="F1778" s="3"/>
      <c r="G1778" s="16" t="str">
        <f>IF(AND(D1778="",E1778=""),"",IF(AND(IFERROR(OR(D1778="",AND(ISNUMBER(D1778),D1778&gt;=0,D1778&lt;=10000000000,INT(D1778)=D1778,LEFT(IFERROR(CELL("format",D1778),"G"),1)&lt;&gt;"D",LEFT(IFERROR(CELL("format",D1778),"G"),1)&lt;&gt;"S")),FALSE),IFERROR(OR(E1778="",AND(ISNUMBER(E1778),E1778&gt;=0,E1778&lt;=10000000000,INT(E1778)=E1778,LEFT(IFERROR(CELL("format",E1778),"G"),1)&lt;&gt;"D",LEFT(IFERROR(CELL("format",E1778),"G"),1)&lt;&gt;"S")),FALSE)),"","금액 확인"))</f>
      </c>
    </row>
    <row r="1779">
      <c r="A1779" s="15"/>
      <c r="B1779" s="3"/>
      <c r="C1779" s="3"/>
      <c r="D1779" s="5"/>
      <c r="E1779" s="5"/>
      <c r="F1779" s="3"/>
      <c r="G1779" s="16" t="str">
        <f>IF(AND(D1779="",E1779=""),"",IF(AND(IFERROR(OR(D1779="",AND(ISNUMBER(D1779),D1779&gt;=0,D1779&lt;=10000000000,INT(D1779)=D1779,LEFT(IFERROR(CELL("format",D1779),"G"),1)&lt;&gt;"D",LEFT(IFERROR(CELL("format",D1779),"G"),1)&lt;&gt;"S")),FALSE),IFERROR(OR(E1779="",AND(ISNUMBER(E1779),E1779&gt;=0,E1779&lt;=10000000000,INT(E1779)=E1779,LEFT(IFERROR(CELL("format",E1779),"G"),1)&lt;&gt;"D",LEFT(IFERROR(CELL("format",E1779),"G"),1)&lt;&gt;"S")),FALSE)),"","금액 확인"))</f>
      </c>
    </row>
    <row r="1780">
      <c r="A1780" s="15"/>
      <c r="B1780" s="3"/>
      <c r="C1780" s="3"/>
      <c r="D1780" s="5"/>
      <c r="E1780" s="5"/>
      <c r="F1780" s="3"/>
      <c r="G1780" s="16" t="str">
        <f>IF(AND(D1780="",E1780=""),"",IF(AND(IFERROR(OR(D1780="",AND(ISNUMBER(D1780),D1780&gt;=0,D1780&lt;=10000000000,INT(D1780)=D1780,LEFT(IFERROR(CELL("format",D1780),"G"),1)&lt;&gt;"D",LEFT(IFERROR(CELL("format",D1780),"G"),1)&lt;&gt;"S")),FALSE),IFERROR(OR(E1780="",AND(ISNUMBER(E1780),E1780&gt;=0,E1780&lt;=10000000000,INT(E1780)=E1780,LEFT(IFERROR(CELL("format",E1780),"G"),1)&lt;&gt;"D",LEFT(IFERROR(CELL("format",E1780),"G"),1)&lt;&gt;"S")),FALSE)),"","금액 확인"))</f>
      </c>
    </row>
    <row r="1781">
      <c r="A1781" s="15"/>
      <c r="B1781" s="3"/>
      <c r="C1781" s="3"/>
      <c r="D1781" s="5"/>
      <c r="E1781" s="5"/>
      <c r="F1781" s="3"/>
      <c r="G1781" s="16" t="str">
        <f>IF(AND(D1781="",E1781=""),"",IF(AND(IFERROR(OR(D1781="",AND(ISNUMBER(D1781),D1781&gt;=0,D1781&lt;=10000000000,INT(D1781)=D1781,LEFT(IFERROR(CELL("format",D1781),"G"),1)&lt;&gt;"D",LEFT(IFERROR(CELL("format",D1781),"G"),1)&lt;&gt;"S")),FALSE),IFERROR(OR(E1781="",AND(ISNUMBER(E1781),E1781&gt;=0,E1781&lt;=10000000000,INT(E1781)=E1781,LEFT(IFERROR(CELL("format",E1781),"G"),1)&lt;&gt;"D",LEFT(IFERROR(CELL("format",E1781),"G"),1)&lt;&gt;"S")),FALSE)),"","금액 확인"))</f>
      </c>
    </row>
    <row r="1782">
      <c r="A1782" s="15"/>
      <c r="B1782" s="3"/>
      <c r="C1782" s="3"/>
      <c r="D1782" s="5"/>
      <c r="E1782" s="5"/>
      <c r="F1782" s="3"/>
      <c r="G1782" s="16" t="str">
        <f>IF(AND(D1782="",E1782=""),"",IF(AND(IFERROR(OR(D1782="",AND(ISNUMBER(D1782),D1782&gt;=0,D1782&lt;=10000000000,INT(D1782)=D1782,LEFT(IFERROR(CELL("format",D1782),"G"),1)&lt;&gt;"D",LEFT(IFERROR(CELL("format",D1782),"G"),1)&lt;&gt;"S")),FALSE),IFERROR(OR(E1782="",AND(ISNUMBER(E1782),E1782&gt;=0,E1782&lt;=10000000000,INT(E1782)=E1782,LEFT(IFERROR(CELL("format",E1782),"G"),1)&lt;&gt;"D",LEFT(IFERROR(CELL("format",E1782),"G"),1)&lt;&gt;"S")),FALSE)),"","금액 확인"))</f>
      </c>
    </row>
    <row r="1783">
      <c r="A1783" s="15"/>
      <c r="B1783" s="3"/>
      <c r="C1783" s="3"/>
      <c r="D1783" s="5"/>
      <c r="E1783" s="5"/>
      <c r="F1783" s="3"/>
      <c r="G1783" s="16" t="str">
        <f>IF(AND(D1783="",E1783=""),"",IF(AND(IFERROR(OR(D1783="",AND(ISNUMBER(D1783),D1783&gt;=0,D1783&lt;=10000000000,INT(D1783)=D1783,LEFT(IFERROR(CELL("format",D1783),"G"),1)&lt;&gt;"D",LEFT(IFERROR(CELL("format",D1783),"G"),1)&lt;&gt;"S")),FALSE),IFERROR(OR(E1783="",AND(ISNUMBER(E1783),E1783&gt;=0,E1783&lt;=10000000000,INT(E1783)=E1783,LEFT(IFERROR(CELL("format",E1783),"G"),1)&lt;&gt;"D",LEFT(IFERROR(CELL("format",E1783),"G"),1)&lt;&gt;"S")),FALSE)),"","금액 확인"))</f>
      </c>
    </row>
    <row r="1784">
      <c r="A1784" s="15"/>
      <c r="B1784" s="3"/>
      <c r="C1784" s="3"/>
      <c r="D1784" s="5"/>
      <c r="E1784" s="5"/>
      <c r="F1784" s="3"/>
      <c r="G1784" s="16" t="str">
        <f>IF(AND(D1784="",E1784=""),"",IF(AND(IFERROR(OR(D1784="",AND(ISNUMBER(D1784),D1784&gt;=0,D1784&lt;=10000000000,INT(D1784)=D1784,LEFT(IFERROR(CELL("format",D1784),"G"),1)&lt;&gt;"D",LEFT(IFERROR(CELL("format",D1784),"G"),1)&lt;&gt;"S")),FALSE),IFERROR(OR(E1784="",AND(ISNUMBER(E1784),E1784&gt;=0,E1784&lt;=10000000000,INT(E1784)=E1784,LEFT(IFERROR(CELL("format",E1784),"G"),1)&lt;&gt;"D",LEFT(IFERROR(CELL("format",E1784),"G"),1)&lt;&gt;"S")),FALSE)),"","금액 확인"))</f>
      </c>
    </row>
    <row r="1785">
      <c r="A1785" s="15"/>
      <c r="B1785" s="3"/>
      <c r="C1785" s="3"/>
      <c r="D1785" s="5"/>
      <c r="E1785" s="5"/>
      <c r="F1785" s="3"/>
      <c r="G1785" s="16" t="str">
        <f>IF(AND(D1785="",E1785=""),"",IF(AND(IFERROR(OR(D1785="",AND(ISNUMBER(D1785),D1785&gt;=0,D1785&lt;=10000000000,INT(D1785)=D1785,LEFT(IFERROR(CELL("format",D1785),"G"),1)&lt;&gt;"D",LEFT(IFERROR(CELL("format",D1785),"G"),1)&lt;&gt;"S")),FALSE),IFERROR(OR(E1785="",AND(ISNUMBER(E1785),E1785&gt;=0,E1785&lt;=10000000000,INT(E1785)=E1785,LEFT(IFERROR(CELL("format",E1785),"G"),1)&lt;&gt;"D",LEFT(IFERROR(CELL("format",E1785),"G"),1)&lt;&gt;"S")),FALSE)),"","금액 확인"))</f>
      </c>
    </row>
    <row r="1786">
      <c r="A1786" s="15"/>
      <c r="B1786" s="3"/>
      <c r="C1786" s="3"/>
      <c r="D1786" s="5"/>
      <c r="E1786" s="5"/>
      <c r="F1786" s="3"/>
      <c r="G1786" s="16" t="str">
        <f>IF(AND(D1786="",E1786=""),"",IF(AND(IFERROR(OR(D1786="",AND(ISNUMBER(D1786),D1786&gt;=0,D1786&lt;=10000000000,INT(D1786)=D1786,LEFT(IFERROR(CELL("format",D1786),"G"),1)&lt;&gt;"D",LEFT(IFERROR(CELL("format",D1786),"G"),1)&lt;&gt;"S")),FALSE),IFERROR(OR(E1786="",AND(ISNUMBER(E1786),E1786&gt;=0,E1786&lt;=10000000000,INT(E1786)=E1786,LEFT(IFERROR(CELL("format",E1786),"G"),1)&lt;&gt;"D",LEFT(IFERROR(CELL("format",E1786),"G"),1)&lt;&gt;"S")),FALSE)),"","금액 확인"))</f>
      </c>
    </row>
    <row r="1787">
      <c r="A1787" s="15"/>
      <c r="B1787" s="3"/>
      <c r="C1787" s="3"/>
      <c r="D1787" s="5"/>
      <c r="E1787" s="5"/>
      <c r="F1787" s="3"/>
      <c r="G1787" s="16" t="str">
        <f>IF(AND(D1787="",E1787=""),"",IF(AND(IFERROR(OR(D1787="",AND(ISNUMBER(D1787),D1787&gt;=0,D1787&lt;=10000000000,INT(D1787)=D1787,LEFT(IFERROR(CELL("format",D1787),"G"),1)&lt;&gt;"D",LEFT(IFERROR(CELL("format",D1787),"G"),1)&lt;&gt;"S")),FALSE),IFERROR(OR(E1787="",AND(ISNUMBER(E1787),E1787&gt;=0,E1787&lt;=10000000000,INT(E1787)=E1787,LEFT(IFERROR(CELL("format",E1787),"G"),1)&lt;&gt;"D",LEFT(IFERROR(CELL("format",E1787),"G"),1)&lt;&gt;"S")),FALSE)),"","금액 확인"))</f>
      </c>
    </row>
    <row r="1788">
      <c r="A1788" s="15"/>
      <c r="B1788" s="3"/>
      <c r="C1788" s="3"/>
      <c r="D1788" s="5"/>
      <c r="E1788" s="5"/>
      <c r="F1788" s="3"/>
      <c r="G1788" s="16" t="str">
        <f>IF(AND(D1788="",E1788=""),"",IF(AND(IFERROR(OR(D1788="",AND(ISNUMBER(D1788),D1788&gt;=0,D1788&lt;=10000000000,INT(D1788)=D1788,LEFT(IFERROR(CELL("format",D1788),"G"),1)&lt;&gt;"D",LEFT(IFERROR(CELL("format",D1788),"G"),1)&lt;&gt;"S")),FALSE),IFERROR(OR(E1788="",AND(ISNUMBER(E1788),E1788&gt;=0,E1788&lt;=10000000000,INT(E1788)=E1788,LEFT(IFERROR(CELL("format",E1788),"G"),1)&lt;&gt;"D",LEFT(IFERROR(CELL("format",E1788),"G"),1)&lt;&gt;"S")),FALSE)),"","금액 확인"))</f>
      </c>
    </row>
    <row r="1789">
      <c r="A1789" s="15"/>
      <c r="B1789" s="3"/>
      <c r="C1789" s="3"/>
      <c r="D1789" s="5"/>
      <c r="E1789" s="5"/>
      <c r="F1789" s="3"/>
      <c r="G1789" s="16" t="str">
        <f>IF(AND(D1789="",E1789=""),"",IF(AND(IFERROR(OR(D1789="",AND(ISNUMBER(D1789),D1789&gt;=0,D1789&lt;=10000000000,INT(D1789)=D1789,LEFT(IFERROR(CELL("format",D1789),"G"),1)&lt;&gt;"D",LEFT(IFERROR(CELL("format",D1789),"G"),1)&lt;&gt;"S")),FALSE),IFERROR(OR(E1789="",AND(ISNUMBER(E1789),E1789&gt;=0,E1789&lt;=10000000000,INT(E1789)=E1789,LEFT(IFERROR(CELL("format",E1789),"G"),1)&lt;&gt;"D",LEFT(IFERROR(CELL("format",E1789),"G"),1)&lt;&gt;"S")),FALSE)),"","금액 확인"))</f>
      </c>
    </row>
    <row r="1790">
      <c r="A1790" s="15"/>
      <c r="B1790" s="3"/>
      <c r="C1790" s="3"/>
      <c r="D1790" s="5"/>
      <c r="E1790" s="5"/>
      <c r="F1790" s="3"/>
      <c r="G1790" s="16" t="str">
        <f>IF(AND(D1790="",E1790=""),"",IF(AND(IFERROR(OR(D1790="",AND(ISNUMBER(D1790),D1790&gt;=0,D1790&lt;=10000000000,INT(D1790)=D1790,LEFT(IFERROR(CELL("format",D1790),"G"),1)&lt;&gt;"D",LEFT(IFERROR(CELL("format",D1790),"G"),1)&lt;&gt;"S")),FALSE),IFERROR(OR(E1790="",AND(ISNUMBER(E1790),E1790&gt;=0,E1790&lt;=10000000000,INT(E1790)=E1790,LEFT(IFERROR(CELL("format",E1790),"G"),1)&lt;&gt;"D",LEFT(IFERROR(CELL("format",E1790),"G"),1)&lt;&gt;"S")),FALSE)),"","금액 확인"))</f>
      </c>
    </row>
    <row r="1791">
      <c r="A1791" s="15"/>
      <c r="B1791" s="3"/>
      <c r="C1791" s="3"/>
      <c r="D1791" s="5"/>
      <c r="E1791" s="5"/>
      <c r="F1791" s="3"/>
      <c r="G1791" s="16" t="str">
        <f>IF(AND(D1791="",E1791=""),"",IF(AND(IFERROR(OR(D1791="",AND(ISNUMBER(D1791),D1791&gt;=0,D1791&lt;=10000000000,INT(D1791)=D1791,LEFT(IFERROR(CELL("format",D1791),"G"),1)&lt;&gt;"D",LEFT(IFERROR(CELL("format",D1791),"G"),1)&lt;&gt;"S")),FALSE),IFERROR(OR(E1791="",AND(ISNUMBER(E1791),E1791&gt;=0,E1791&lt;=10000000000,INT(E1791)=E1791,LEFT(IFERROR(CELL("format",E1791),"G"),1)&lt;&gt;"D",LEFT(IFERROR(CELL("format",E1791),"G"),1)&lt;&gt;"S")),FALSE)),"","금액 확인"))</f>
      </c>
    </row>
    <row r="1792">
      <c r="A1792" s="15"/>
      <c r="B1792" s="3"/>
      <c r="C1792" s="3"/>
      <c r="D1792" s="5"/>
      <c r="E1792" s="5"/>
      <c r="F1792" s="3"/>
      <c r="G1792" s="16" t="str">
        <f>IF(AND(D1792="",E1792=""),"",IF(AND(IFERROR(OR(D1792="",AND(ISNUMBER(D1792),D1792&gt;=0,D1792&lt;=10000000000,INT(D1792)=D1792,LEFT(IFERROR(CELL("format",D1792),"G"),1)&lt;&gt;"D",LEFT(IFERROR(CELL("format",D1792),"G"),1)&lt;&gt;"S")),FALSE),IFERROR(OR(E1792="",AND(ISNUMBER(E1792),E1792&gt;=0,E1792&lt;=10000000000,INT(E1792)=E1792,LEFT(IFERROR(CELL("format",E1792),"G"),1)&lt;&gt;"D",LEFT(IFERROR(CELL("format",E1792),"G"),1)&lt;&gt;"S")),FALSE)),"","금액 확인"))</f>
      </c>
    </row>
    <row r="1793">
      <c r="A1793" s="15"/>
      <c r="B1793" s="3"/>
      <c r="C1793" s="3"/>
      <c r="D1793" s="5"/>
      <c r="E1793" s="5"/>
      <c r="F1793" s="3"/>
      <c r="G1793" s="16" t="str">
        <f>IF(AND(D1793="",E1793=""),"",IF(AND(IFERROR(OR(D1793="",AND(ISNUMBER(D1793),D1793&gt;=0,D1793&lt;=10000000000,INT(D1793)=D1793,LEFT(IFERROR(CELL("format",D1793),"G"),1)&lt;&gt;"D",LEFT(IFERROR(CELL("format",D1793),"G"),1)&lt;&gt;"S")),FALSE),IFERROR(OR(E1793="",AND(ISNUMBER(E1793),E1793&gt;=0,E1793&lt;=10000000000,INT(E1793)=E1793,LEFT(IFERROR(CELL("format",E1793),"G"),1)&lt;&gt;"D",LEFT(IFERROR(CELL("format",E1793),"G"),1)&lt;&gt;"S")),FALSE)),"","금액 확인"))</f>
      </c>
    </row>
    <row r="1794">
      <c r="A1794" s="15"/>
      <c r="B1794" s="3"/>
      <c r="C1794" s="3"/>
      <c r="D1794" s="5"/>
      <c r="E1794" s="5"/>
      <c r="F1794" s="3"/>
      <c r="G1794" s="16" t="str">
        <f>IF(AND(D1794="",E1794=""),"",IF(AND(IFERROR(OR(D1794="",AND(ISNUMBER(D1794),D1794&gt;=0,D1794&lt;=10000000000,INT(D1794)=D1794,LEFT(IFERROR(CELL("format",D1794),"G"),1)&lt;&gt;"D",LEFT(IFERROR(CELL("format",D1794),"G"),1)&lt;&gt;"S")),FALSE),IFERROR(OR(E1794="",AND(ISNUMBER(E1794),E1794&gt;=0,E1794&lt;=10000000000,INT(E1794)=E1794,LEFT(IFERROR(CELL("format",E1794),"G"),1)&lt;&gt;"D",LEFT(IFERROR(CELL("format",E1794),"G"),1)&lt;&gt;"S")),FALSE)),"","금액 확인"))</f>
      </c>
    </row>
    <row r="1795">
      <c r="A1795" s="15"/>
      <c r="B1795" s="3"/>
      <c r="C1795" s="3"/>
      <c r="D1795" s="5"/>
      <c r="E1795" s="5"/>
      <c r="F1795" s="3"/>
      <c r="G1795" s="16" t="str">
        <f>IF(AND(D1795="",E1795=""),"",IF(AND(IFERROR(OR(D1795="",AND(ISNUMBER(D1795),D1795&gt;=0,D1795&lt;=10000000000,INT(D1795)=D1795,LEFT(IFERROR(CELL("format",D1795),"G"),1)&lt;&gt;"D",LEFT(IFERROR(CELL("format",D1795),"G"),1)&lt;&gt;"S")),FALSE),IFERROR(OR(E1795="",AND(ISNUMBER(E1795),E1795&gt;=0,E1795&lt;=10000000000,INT(E1795)=E1795,LEFT(IFERROR(CELL("format",E1795),"G"),1)&lt;&gt;"D",LEFT(IFERROR(CELL("format",E1795),"G"),1)&lt;&gt;"S")),FALSE)),"","금액 확인"))</f>
      </c>
    </row>
    <row r="1796">
      <c r="A1796" s="15"/>
      <c r="B1796" s="3"/>
      <c r="C1796" s="3"/>
      <c r="D1796" s="5"/>
      <c r="E1796" s="5"/>
      <c r="F1796" s="3"/>
      <c r="G1796" s="16" t="str">
        <f>IF(AND(D1796="",E1796=""),"",IF(AND(IFERROR(OR(D1796="",AND(ISNUMBER(D1796),D1796&gt;=0,D1796&lt;=10000000000,INT(D1796)=D1796,LEFT(IFERROR(CELL("format",D1796),"G"),1)&lt;&gt;"D",LEFT(IFERROR(CELL("format",D1796),"G"),1)&lt;&gt;"S")),FALSE),IFERROR(OR(E1796="",AND(ISNUMBER(E1796),E1796&gt;=0,E1796&lt;=10000000000,INT(E1796)=E1796,LEFT(IFERROR(CELL("format",E1796),"G"),1)&lt;&gt;"D",LEFT(IFERROR(CELL("format",E1796),"G"),1)&lt;&gt;"S")),FALSE)),"","금액 확인"))</f>
      </c>
    </row>
    <row r="1797">
      <c r="A1797" s="15"/>
      <c r="B1797" s="3"/>
      <c r="C1797" s="3"/>
      <c r="D1797" s="5"/>
      <c r="E1797" s="5"/>
      <c r="F1797" s="3"/>
      <c r="G1797" s="16" t="str">
        <f>IF(AND(D1797="",E1797=""),"",IF(AND(IFERROR(OR(D1797="",AND(ISNUMBER(D1797),D1797&gt;=0,D1797&lt;=10000000000,INT(D1797)=D1797,LEFT(IFERROR(CELL("format",D1797),"G"),1)&lt;&gt;"D",LEFT(IFERROR(CELL("format",D1797),"G"),1)&lt;&gt;"S")),FALSE),IFERROR(OR(E1797="",AND(ISNUMBER(E1797),E1797&gt;=0,E1797&lt;=10000000000,INT(E1797)=E1797,LEFT(IFERROR(CELL("format",E1797),"G"),1)&lt;&gt;"D",LEFT(IFERROR(CELL("format",E1797),"G"),1)&lt;&gt;"S")),FALSE)),"","금액 확인"))</f>
      </c>
    </row>
    <row r="1798">
      <c r="A1798" s="15"/>
      <c r="B1798" s="3"/>
      <c r="C1798" s="3"/>
      <c r="D1798" s="5"/>
      <c r="E1798" s="5"/>
      <c r="F1798" s="3"/>
      <c r="G1798" s="16" t="str">
        <f>IF(AND(D1798="",E1798=""),"",IF(AND(IFERROR(OR(D1798="",AND(ISNUMBER(D1798),D1798&gt;=0,D1798&lt;=10000000000,INT(D1798)=D1798,LEFT(IFERROR(CELL("format",D1798),"G"),1)&lt;&gt;"D",LEFT(IFERROR(CELL("format",D1798),"G"),1)&lt;&gt;"S")),FALSE),IFERROR(OR(E1798="",AND(ISNUMBER(E1798),E1798&gt;=0,E1798&lt;=10000000000,INT(E1798)=E1798,LEFT(IFERROR(CELL("format",E1798),"G"),1)&lt;&gt;"D",LEFT(IFERROR(CELL("format",E1798),"G"),1)&lt;&gt;"S")),FALSE)),"","금액 확인"))</f>
      </c>
    </row>
    <row r="1799">
      <c r="A1799" s="15"/>
      <c r="B1799" s="3"/>
      <c r="C1799" s="3"/>
      <c r="D1799" s="5"/>
      <c r="E1799" s="5"/>
      <c r="F1799" s="3"/>
      <c r="G1799" s="16" t="str">
        <f>IF(AND(D1799="",E1799=""),"",IF(AND(IFERROR(OR(D1799="",AND(ISNUMBER(D1799),D1799&gt;=0,D1799&lt;=10000000000,INT(D1799)=D1799,LEFT(IFERROR(CELL("format",D1799),"G"),1)&lt;&gt;"D",LEFT(IFERROR(CELL("format",D1799),"G"),1)&lt;&gt;"S")),FALSE),IFERROR(OR(E1799="",AND(ISNUMBER(E1799),E1799&gt;=0,E1799&lt;=10000000000,INT(E1799)=E1799,LEFT(IFERROR(CELL("format",E1799),"G"),1)&lt;&gt;"D",LEFT(IFERROR(CELL("format",E1799),"G"),1)&lt;&gt;"S")),FALSE)),"","금액 확인"))</f>
      </c>
    </row>
    <row r="1800">
      <c r="A1800" s="15"/>
      <c r="B1800" s="3"/>
      <c r="C1800" s="3"/>
      <c r="D1800" s="5"/>
      <c r="E1800" s="5"/>
      <c r="F1800" s="3"/>
      <c r="G1800" s="16" t="str">
        <f>IF(AND(D1800="",E1800=""),"",IF(AND(IFERROR(OR(D1800="",AND(ISNUMBER(D1800),D1800&gt;=0,D1800&lt;=10000000000,INT(D1800)=D1800,LEFT(IFERROR(CELL("format",D1800),"G"),1)&lt;&gt;"D",LEFT(IFERROR(CELL("format",D1800),"G"),1)&lt;&gt;"S")),FALSE),IFERROR(OR(E1800="",AND(ISNUMBER(E1800),E1800&gt;=0,E1800&lt;=10000000000,INT(E1800)=E1800,LEFT(IFERROR(CELL("format",E1800),"G"),1)&lt;&gt;"D",LEFT(IFERROR(CELL("format",E1800),"G"),1)&lt;&gt;"S")),FALSE)),"","금액 확인"))</f>
      </c>
    </row>
    <row r="1801">
      <c r="A1801" s="15"/>
      <c r="B1801" s="3"/>
      <c r="C1801" s="3"/>
      <c r="D1801" s="5"/>
      <c r="E1801" s="5"/>
      <c r="F1801" s="3"/>
      <c r="G1801" s="16" t="str">
        <f>IF(AND(D1801="",E1801=""),"",IF(AND(IFERROR(OR(D1801="",AND(ISNUMBER(D1801),D1801&gt;=0,D1801&lt;=10000000000,INT(D1801)=D1801,LEFT(IFERROR(CELL("format",D1801),"G"),1)&lt;&gt;"D",LEFT(IFERROR(CELL("format",D1801),"G"),1)&lt;&gt;"S")),FALSE),IFERROR(OR(E1801="",AND(ISNUMBER(E1801),E1801&gt;=0,E1801&lt;=10000000000,INT(E1801)=E1801,LEFT(IFERROR(CELL("format",E1801),"G"),1)&lt;&gt;"D",LEFT(IFERROR(CELL("format",E1801),"G"),1)&lt;&gt;"S")),FALSE)),"","금액 확인"))</f>
      </c>
    </row>
    <row r="1802">
      <c r="A1802" s="15"/>
      <c r="B1802" s="3"/>
      <c r="C1802" s="3"/>
      <c r="D1802" s="5"/>
      <c r="E1802" s="5"/>
      <c r="F1802" s="3"/>
      <c r="G1802" s="16" t="str">
        <f>IF(AND(D1802="",E1802=""),"",IF(AND(IFERROR(OR(D1802="",AND(ISNUMBER(D1802),D1802&gt;=0,D1802&lt;=10000000000,INT(D1802)=D1802,LEFT(IFERROR(CELL("format",D1802),"G"),1)&lt;&gt;"D",LEFT(IFERROR(CELL("format",D1802),"G"),1)&lt;&gt;"S")),FALSE),IFERROR(OR(E1802="",AND(ISNUMBER(E1802),E1802&gt;=0,E1802&lt;=10000000000,INT(E1802)=E1802,LEFT(IFERROR(CELL("format",E1802),"G"),1)&lt;&gt;"D",LEFT(IFERROR(CELL("format",E1802),"G"),1)&lt;&gt;"S")),FALSE)),"","금액 확인"))</f>
      </c>
    </row>
    <row r="1803">
      <c r="A1803" s="15"/>
      <c r="B1803" s="3"/>
      <c r="C1803" s="3"/>
      <c r="D1803" s="5"/>
      <c r="E1803" s="5"/>
      <c r="F1803" s="3"/>
      <c r="G1803" s="16" t="str">
        <f>IF(AND(D1803="",E1803=""),"",IF(AND(IFERROR(OR(D1803="",AND(ISNUMBER(D1803),D1803&gt;=0,D1803&lt;=10000000000,INT(D1803)=D1803,LEFT(IFERROR(CELL("format",D1803),"G"),1)&lt;&gt;"D",LEFT(IFERROR(CELL("format",D1803),"G"),1)&lt;&gt;"S")),FALSE),IFERROR(OR(E1803="",AND(ISNUMBER(E1803),E1803&gt;=0,E1803&lt;=10000000000,INT(E1803)=E1803,LEFT(IFERROR(CELL("format",E1803),"G"),1)&lt;&gt;"D",LEFT(IFERROR(CELL("format",E1803),"G"),1)&lt;&gt;"S")),FALSE)),"","금액 확인"))</f>
      </c>
    </row>
    <row r="1804">
      <c r="A1804" s="15"/>
      <c r="B1804" s="3"/>
      <c r="C1804" s="3"/>
      <c r="D1804" s="5"/>
      <c r="E1804" s="5"/>
      <c r="F1804" s="3"/>
      <c r="G1804" s="16" t="str">
        <f>IF(AND(D1804="",E1804=""),"",IF(AND(IFERROR(OR(D1804="",AND(ISNUMBER(D1804),D1804&gt;=0,D1804&lt;=10000000000,INT(D1804)=D1804,LEFT(IFERROR(CELL("format",D1804),"G"),1)&lt;&gt;"D",LEFT(IFERROR(CELL("format",D1804),"G"),1)&lt;&gt;"S")),FALSE),IFERROR(OR(E1804="",AND(ISNUMBER(E1804),E1804&gt;=0,E1804&lt;=10000000000,INT(E1804)=E1804,LEFT(IFERROR(CELL("format",E1804),"G"),1)&lt;&gt;"D",LEFT(IFERROR(CELL("format",E1804),"G"),1)&lt;&gt;"S")),FALSE)),"","금액 확인"))</f>
      </c>
    </row>
    <row r="1805">
      <c r="A1805" s="15"/>
      <c r="B1805" s="3"/>
      <c r="C1805" s="3"/>
      <c r="D1805" s="5"/>
      <c r="E1805" s="5"/>
      <c r="F1805" s="3"/>
      <c r="G1805" s="16" t="str">
        <f>IF(AND(D1805="",E1805=""),"",IF(AND(IFERROR(OR(D1805="",AND(ISNUMBER(D1805),D1805&gt;=0,D1805&lt;=10000000000,INT(D1805)=D1805,LEFT(IFERROR(CELL("format",D1805),"G"),1)&lt;&gt;"D",LEFT(IFERROR(CELL("format",D1805),"G"),1)&lt;&gt;"S")),FALSE),IFERROR(OR(E1805="",AND(ISNUMBER(E1805),E1805&gt;=0,E1805&lt;=10000000000,INT(E1805)=E1805,LEFT(IFERROR(CELL("format",E1805),"G"),1)&lt;&gt;"D",LEFT(IFERROR(CELL("format",E1805),"G"),1)&lt;&gt;"S")),FALSE)),"","금액 확인"))</f>
      </c>
    </row>
    <row r="1806">
      <c r="A1806" s="15"/>
      <c r="B1806" s="3"/>
      <c r="C1806" s="3"/>
      <c r="D1806" s="5"/>
      <c r="E1806" s="5"/>
      <c r="F1806" s="3"/>
      <c r="G1806" s="16" t="str">
        <f>IF(AND(D1806="",E1806=""),"",IF(AND(IFERROR(OR(D1806="",AND(ISNUMBER(D1806),D1806&gt;=0,D1806&lt;=10000000000,INT(D1806)=D1806,LEFT(IFERROR(CELL("format",D1806),"G"),1)&lt;&gt;"D",LEFT(IFERROR(CELL("format",D1806),"G"),1)&lt;&gt;"S")),FALSE),IFERROR(OR(E1806="",AND(ISNUMBER(E1806),E1806&gt;=0,E1806&lt;=10000000000,INT(E1806)=E1806,LEFT(IFERROR(CELL("format",E1806),"G"),1)&lt;&gt;"D",LEFT(IFERROR(CELL("format",E1806),"G"),1)&lt;&gt;"S")),FALSE)),"","금액 확인"))</f>
      </c>
    </row>
    <row r="1807">
      <c r="A1807" s="15"/>
      <c r="B1807" s="3"/>
      <c r="C1807" s="3"/>
      <c r="D1807" s="5"/>
      <c r="E1807" s="5"/>
      <c r="F1807" s="3"/>
      <c r="G1807" s="16" t="str">
        <f>IF(AND(D1807="",E1807=""),"",IF(AND(IFERROR(OR(D1807="",AND(ISNUMBER(D1807),D1807&gt;=0,D1807&lt;=10000000000,INT(D1807)=D1807,LEFT(IFERROR(CELL("format",D1807),"G"),1)&lt;&gt;"D",LEFT(IFERROR(CELL("format",D1807),"G"),1)&lt;&gt;"S")),FALSE),IFERROR(OR(E1807="",AND(ISNUMBER(E1807),E1807&gt;=0,E1807&lt;=10000000000,INT(E1807)=E1807,LEFT(IFERROR(CELL("format",E1807),"G"),1)&lt;&gt;"D",LEFT(IFERROR(CELL("format",E1807),"G"),1)&lt;&gt;"S")),FALSE)),"","금액 확인"))</f>
      </c>
    </row>
    <row r="1808">
      <c r="A1808" s="15"/>
      <c r="B1808" s="3"/>
      <c r="C1808" s="3"/>
      <c r="D1808" s="5"/>
      <c r="E1808" s="5"/>
      <c r="F1808" s="3"/>
      <c r="G1808" s="16" t="str">
        <f>IF(AND(D1808="",E1808=""),"",IF(AND(IFERROR(OR(D1808="",AND(ISNUMBER(D1808),D1808&gt;=0,D1808&lt;=10000000000,INT(D1808)=D1808,LEFT(IFERROR(CELL("format",D1808),"G"),1)&lt;&gt;"D",LEFT(IFERROR(CELL("format",D1808),"G"),1)&lt;&gt;"S")),FALSE),IFERROR(OR(E1808="",AND(ISNUMBER(E1808),E1808&gt;=0,E1808&lt;=10000000000,INT(E1808)=E1808,LEFT(IFERROR(CELL("format",E1808),"G"),1)&lt;&gt;"D",LEFT(IFERROR(CELL("format",E1808),"G"),1)&lt;&gt;"S")),FALSE)),"","금액 확인"))</f>
      </c>
    </row>
    <row r="1809">
      <c r="A1809" s="15"/>
      <c r="B1809" s="3"/>
      <c r="C1809" s="3"/>
      <c r="D1809" s="5"/>
      <c r="E1809" s="5"/>
      <c r="F1809" s="3"/>
      <c r="G1809" s="16" t="str">
        <f>IF(AND(D1809="",E1809=""),"",IF(AND(IFERROR(OR(D1809="",AND(ISNUMBER(D1809),D1809&gt;=0,D1809&lt;=10000000000,INT(D1809)=D1809,LEFT(IFERROR(CELL("format",D1809),"G"),1)&lt;&gt;"D",LEFT(IFERROR(CELL("format",D1809),"G"),1)&lt;&gt;"S")),FALSE),IFERROR(OR(E1809="",AND(ISNUMBER(E1809),E1809&gt;=0,E1809&lt;=10000000000,INT(E1809)=E1809,LEFT(IFERROR(CELL("format",E1809),"G"),1)&lt;&gt;"D",LEFT(IFERROR(CELL("format",E1809),"G"),1)&lt;&gt;"S")),FALSE)),"","금액 확인"))</f>
      </c>
    </row>
    <row r="1810">
      <c r="A1810" s="15"/>
      <c r="B1810" s="3"/>
      <c r="C1810" s="3"/>
      <c r="D1810" s="5"/>
      <c r="E1810" s="5"/>
      <c r="F1810" s="3"/>
      <c r="G1810" s="16" t="str">
        <f>IF(AND(D1810="",E1810=""),"",IF(AND(IFERROR(OR(D1810="",AND(ISNUMBER(D1810),D1810&gt;=0,D1810&lt;=10000000000,INT(D1810)=D1810,LEFT(IFERROR(CELL("format",D1810),"G"),1)&lt;&gt;"D",LEFT(IFERROR(CELL("format",D1810),"G"),1)&lt;&gt;"S")),FALSE),IFERROR(OR(E1810="",AND(ISNUMBER(E1810),E1810&gt;=0,E1810&lt;=10000000000,INT(E1810)=E1810,LEFT(IFERROR(CELL("format",E1810),"G"),1)&lt;&gt;"D",LEFT(IFERROR(CELL("format",E1810),"G"),1)&lt;&gt;"S")),FALSE)),"","금액 확인"))</f>
      </c>
    </row>
    <row r="1811">
      <c r="A1811" s="15"/>
      <c r="B1811" s="3"/>
      <c r="C1811" s="3"/>
      <c r="D1811" s="5"/>
      <c r="E1811" s="5"/>
      <c r="F1811" s="3"/>
      <c r="G1811" s="16" t="str">
        <f>IF(AND(D1811="",E1811=""),"",IF(AND(IFERROR(OR(D1811="",AND(ISNUMBER(D1811),D1811&gt;=0,D1811&lt;=10000000000,INT(D1811)=D1811,LEFT(IFERROR(CELL("format",D1811),"G"),1)&lt;&gt;"D",LEFT(IFERROR(CELL("format",D1811),"G"),1)&lt;&gt;"S")),FALSE),IFERROR(OR(E1811="",AND(ISNUMBER(E1811),E1811&gt;=0,E1811&lt;=10000000000,INT(E1811)=E1811,LEFT(IFERROR(CELL("format",E1811),"G"),1)&lt;&gt;"D",LEFT(IFERROR(CELL("format",E1811),"G"),1)&lt;&gt;"S")),FALSE)),"","금액 확인"))</f>
      </c>
    </row>
    <row r="1812">
      <c r="A1812" s="15"/>
      <c r="B1812" s="3"/>
      <c r="C1812" s="3"/>
      <c r="D1812" s="5"/>
      <c r="E1812" s="5"/>
      <c r="F1812" s="3"/>
      <c r="G1812" s="16" t="str">
        <f>IF(AND(D1812="",E1812=""),"",IF(AND(IFERROR(OR(D1812="",AND(ISNUMBER(D1812),D1812&gt;=0,D1812&lt;=10000000000,INT(D1812)=D1812,LEFT(IFERROR(CELL("format",D1812),"G"),1)&lt;&gt;"D",LEFT(IFERROR(CELL("format",D1812),"G"),1)&lt;&gt;"S")),FALSE),IFERROR(OR(E1812="",AND(ISNUMBER(E1812),E1812&gt;=0,E1812&lt;=10000000000,INT(E1812)=E1812,LEFT(IFERROR(CELL("format",E1812),"G"),1)&lt;&gt;"D",LEFT(IFERROR(CELL("format",E1812),"G"),1)&lt;&gt;"S")),FALSE)),"","금액 확인"))</f>
      </c>
    </row>
    <row r="1813">
      <c r="A1813" s="15"/>
      <c r="B1813" s="3"/>
      <c r="C1813" s="3"/>
      <c r="D1813" s="5"/>
      <c r="E1813" s="5"/>
      <c r="F1813" s="3"/>
      <c r="G1813" s="16" t="str">
        <f>IF(AND(D1813="",E1813=""),"",IF(AND(IFERROR(OR(D1813="",AND(ISNUMBER(D1813),D1813&gt;=0,D1813&lt;=10000000000,INT(D1813)=D1813,LEFT(IFERROR(CELL("format",D1813),"G"),1)&lt;&gt;"D",LEFT(IFERROR(CELL("format",D1813),"G"),1)&lt;&gt;"S")),FALSE),IFERROR(OR(E1813="",AND(ISNUMBER(E1813),E1813&gt;=0,E1813&lt;=10000000000,INT(E1813)=E1813,LEFT(IFERROR(CELL("format",E1813),"G"),1)&lt;&gt;"D",LEFT(IFERROR(CELL("format",E1813),"G"),1)&lt;&gt;"S")),FALSE)),"","금액 확인"))</f>
      </c>
    </row>
    <row r="1814">
      <c r="A1814" s="15"/>
      <c r="B1814" s="3"/>
      <c r="C1814" s="3"/>
      <c r="D1814" s="5"/>
      <c r="E1814" s="5"/>
      <c r="F1814" s="3"/>
      <c r="G1814" s="16" t="str">
        <f>IF(AND(D1814="",E1814=""),"",IF(AND(IFERROR(OR(D1814="",AND(ISNUMBER(D1814),D1814&gt;=0,D1814&lt;=10000000000,INT(D1814)=D1814,LEFT(IFERROR(CELL("format",D1814),"G"),1)&lt;&gt;"D",LEFT(IFERROR(CELL("format",D1814),"G"),1)&lt;&gt;"S")),FALSE),IFERROR(OR(E1814="",AND(ISNUMBER(E1814),E1814&gt;=0,E1814&lt;=10000000000,INT(E1814)=E1814,LEFT(IFERROR(CELL("format",E1814),"G"),1)&lt;&gt;"D",LEFT(IFERROR(CELL("format",E1814),"G"),1)&lt;&gt;"S")),FALSE)),"","금액 확인"))</f>
      </c>
    </row>
    <row r="1815">
      <c r="A1815" s="15"/>
      <c r="B1815" s="3"/>
      <c r="C1815" s="3"/>
      <c r="D1815" s="5"/>
      <c r="E1815" s="5"/>
      <c r="F1815" s="3"/>
      <c r="G1815" s="16" t="str">
        <f>IF(AND(D1815="",E1815=""),"",IF(AND(IFERROR(OR(D1815="",AND(ISNUMBER(D1815),D1815&gt;=0,D1815&lt;=10000000000,INT(D1815)=D1815,LEFT(IFERROR(CELL("format",D1815),"G"),1)&lt;&gt;"D",LEFT(IFERROR(CELL("format",D1815),"G"),1)&lt;&gt;"S")),FALSE),IFERROR(OR(E1815="",AND(ISNUMBER(E1815),E1815&gt;=0,E1815&lt;=10000000000,INT(E1815)=E1815,LEFT(IFERROR(CELL("format",E1815),"G"),1)&lt;&gt;"D",LEFT(IFERROR(CELL("format",E1815),"G"),1)&lt;&gt;"S")),FALSE)),"","금액 확인"))</f>
      </c>
    </row>
    <row r="1816">
      <c r="A1816" s="15"/>
      <c r="B1816" s="3"/>
      <c r="C1816" s="3"/>
      <c r="D1816" s="5"/>
      <c r="E1816" s="5"/>
      <c r="F1816" s="3"/>
      <c r="G1816" s="16" t="str">
        <f>IF(AND(D1816="",E1816=""),"",IF(AND(IFERROR(OR(D1816="",AND(ISNUMBER(D1816),D1816&gt;=0,D1816&lt;=10000000000,INT(D1816)=D1816,LEFT(IFERROR(CELL("format",D1816),"G"),1)&lt;&gt;"D",LEFT(IFERROR(CELL("format",D1816),"G"),1)&lt;&gt;"S")),FALSE),IFERROR(OR(E1816="",AND(ISNUMBER(E1816),E1816&gt;=0,E1816&lt;=10000000000,INT(E1816)=E1816,LEFT(IFERROR(CELL("format",E1816),"G"),1)&lt;&gt;"D",LEFT(IFERROR(CELL("format",E1816),"G"),1)&lt;&gt;"S")),FALSE)),"","금액 확인"))</f>
      </c>
    </row>
    <row r="1817">
      <c r="A1817" s="15"/>
      <c r="B1817" s="3"/>
      <c r="C1817" s="3"/>
      <c r="D1817" s="5"/>
      <c r="E1817" s="5"/>
      <c r="F1817" s="3"/>
      <c r="G1817" s="16" t="str">
        <f>IF(AND(D1817="",E1817=""),"",IF(AND(IFERROR(OR(D1817="",AND(ISNUMBER(D1817),D1817&gt;=0,D1817&lt;=10000000000,INT(D1817)=D1817,LEFT(IFERROR(CELL("format",D1817),"G"),1)&lt;&gt;"D",LEFT(IFERROR(CELL("format",D1817),"G"),1)&lt;&gt;"S")),FALSE),IFERROR(OR(E1817="",AND(ISNUMBER(E1817),E1817&gt;=0,E1817&lt;=10000000000,INT(E1817)=E1817,LEFT(IFERROR(CELL("format",E1817),"G"),1)&lt;&gt;"D",LEFT(IFERROR(CELL("format",E1817),"G"),1)&lt;&gt;"S")),FALSE)),"","금액 확인"))</f>
      </c>
    </row>
    <row r="1818">
      <c r="A1818" s="15"/>
      <c r="B1818" s="3"/>
      <c r="C1818" s="3"/>
      <c r="D1818" s="5"/>
      <c r="E1818" s="5"/>
      <c r="F1818" s="3"/>
      <c r="G1818" s="16" t="str">
        <f>IF(AND(D1818="",E1818=""),"",IF(AND(IFERROR(OR(D1818="",AND(ISNUMBER(D1818),D1818&gt;=0,D1818&lt;=10000000000,INT(D1818)=D1818,LEFT(IFERROR(CELL("format",D1818),"G"),1)&lt;&gt;"D",LEFT(IFERROR(CELL("format",D1818),"G"),1)&lt;&gt;"S")),FALSE),IFERROR(OR(E1818="",AND(ISNUMBER(E1818),E1818&gt;=0,E1818&lt;=10000000000,INT(E1818)=E1818,LEFT(IFERROR(CELL("format",E1818),"G"),1)&lt;&gt;"D",LEFT(IFERROR(CELL("format",E1818),"G"),1)&lt;&gt;"S")),FALSE)),"","금액 확인"))</f>
      </c>
    </row>
    <row r="1819">
      <c r="A1819" s="15"/>
      <c r="B1819" s="3"/>
      <c r="C1819" s="3"/>
      <c r="D1819" s="5"/>
      <c r="E1819" s="5"/>
      <c r="F1819" s="3"/>
      <c r="G1819" s="16" t="str">
        <f>IF(AND(D1819="",E1819=""),"",IF(AND(IFERROR(OR(D1819="",AND(ISNUMBER(D1819),D1819&gt;=0,D1819&lt;=10000000000,INT(D1819)=D1819,LEFT(IFERROR(CELL("format",D1819),"G"),1)&lt;&gt;"D",LEFT(IFERROR(CELL("format",D1819),"G"),1)&lt;&gt;"S")),FALSE),IFERROR(OR(E1819="",AND(ISNUMBER(E1819),E1819&gt;=0,E1819&lt;=10000000000,INT(E1819)=E1819,LEFT(IFERROR(CELL("format",E1819),"G"),1)&lt;&gt;"D",LEFT(IFERROR(CELL("format",E1819),"G"),1)&lt;&gt;"S")),FALSE)),"","금액 확인"))</f>
      </c>
    </row>
    <row r="1820">
      <c r="A1820" s="15"/>
      <c r="B1820" s="3"/>
      <c r="C1820" s="3"/>
      <c r="D1820" s="5"/>
      <c r="E1820" s="5"/>
      <c r="F1820" s="3"/>
      <c r="G1820" s="16" t="str">
        <f>IF(AND(D1820="",E1820=""),"",IF(AND(IFERROR(OR(D1820="",AND(ISNUMBER(D1820),D1820&gt;=0,D1820&lt;=10000000000,INT(D1820)=D1820,LEFT(IFERROR(CELL("format",D1820),"G"),1)&lt;&gt;"D",LEFT(IFERROR(CELL("format",D1820),"G"),1)&lt;&gt;"S")),FALSE),IFERROR(OR(E1820="",AND(ISNUMBER(E1820),E1820&gt;=0,E1820&lt;=10000000000,INT(E1820)=E1820,LEFT(IFERROR(CELL("format",E1820),"G"),1)&lt;&gt;"D",LEFT(IFERROR(CELL("format",E1820),"G"),1)&lt;&gt;"S")),FALSE)),"","금액 확인"))</f>
      </c>
    </row>
    <row r="1821">
      <c r="A1821" s="15"/>
      <c r="B1821" s="3"/>
      <c r="C1821" s="3"/>
      <c r="D1821" s="5"/>
      <c r="E1821" s="5"/>
      <c r="F1821" s="3"/>
      <c r="G1821" s="16" t="str">
        <f>IF(AND(D1821="",E1821=""),"",IF(AND(IFERROR(OR(D1821="",AND(ISNUMBER(D1821),D1821&gt;=0,D1821&lt;=10000000000,INT(D1821)=D1821,LEFT(IFERROR(CELL("format",D1821),"G"),1)&lt;&gt;"D",LEFT(IFERROR(CELL("format",D1821),"G"),1)&lt;&gt;"S")),FALSE),IFERROR(OR(E1821="",AND(ISNUMBER(E1821),E1821&gt;=0,E1821&lt;=10000000000,INT(E1821)=E1821,LEFT(IFERROR(CELL("format",E1821),"G"),1)&lt;&gt;"D",LEFT(IFERROR(CELL("format",E1821),"G"),1)&lt;&gt;"S")),FALSE)),"","금액 확인"))</f>
      </c>
    </row>
    <row r="1822">
      <c r="A1822" s="15"/>
      <c r="B1822" s="3"/>
      <c r="C1822" s="3"/>
      <c r="D1822" s="5"/>
      <c r="E1822" s="5"/>
      <c r="F1822" s="3"/>
      <c r="G1822" s="16" t="str">
        <f>IF(AND(D1822="",E1822=""),"",IF(AND(IFERROR(OR(D1822="",AND(ISNUMBER(D1822),D1822&gt;=0,D1822&lt;=10000000000,INT(D1822)=D1822,LEFT(IFERROR(CELL("format",D1822),"G"),1)&lt;&gt;"D",LEFT(IFERROR(CELL("format",D1822),"G"),1)&lt;&gt;"S")),FALSE),IFERROR(OR(E1822="",AND(ISNUMBER(E1822),E1822&gt;=0,E1822&lt;=10000000000,INT(E1822)=E1822,LEFT(IFERROR(CELL("format",E1822),"G"),1)&lt;&gt;"D",LEFT(IFERROR(CELL("format",E1822),"G"),1)&lt;&gt;"S")),FALSE)),"","금액 확인"))</f>
      </c>
    </row>
    <row r="1823">
      <c r="A1823" s="15"/>
      <c r="B1823" s="3"/>
      <c r="C1823" s="3"/>
      <c r="D1823" s="5"/>
      <c r="E1823" s="5"/>
      <c r="F1823" s="3"/>
      <c r="G1823" s="16" t="str">
        <f>IF(AND(D1823="",E1823=""),"",IF(AND(IFERROR(OR(D1823="",AND(ISNUMBER(D1823),D1823&gt;=0,D1823&lt;=10000000000,INT(D1823)=D1823,LEFT(IFERROR(CELL("format",D1823),"G"),1)&lt;&gt;"D",LEFT(IFERROR(CELL("format",D1823),"G"),1)&lt;&gt;"S")),FALSE),IFERROR(OR(E1823="",AND(ISNUMBER(E1823),E1823&gt;=0,E1823&lt;=10000000000,INT(E1823)=E1823,LEFT(IFERROR(CELL("format",E1823),"G"),1)&lt;&gt;"D",LEFT(IFERROR(CELL("format",E1823),"G"),1)&lt;&gt;"S")),FALSE)),"","금액 확인"))</f>
      </c>
    </row>
    <row r="1824">
      <c r="A1824" s="15"/>
      <c r="B1824" s="3"/>
      <c r="C1824" s="3"/>
      <c r="D1824" s="5"/>
      <c r="E1824" s="5"/>
      <c r="F1824" s="3"/>
      <c r="G1824" s="16" t="str">
        <f>IF(AND(D1824="",E1824=""),"",IF(AND(IFERROR(OR(D1824="",AND(ISNUMBER(D1824),D1824&gt;=0,D1824&lt;=10000000000,INT(D1824)=D1824,LEFT(IFERROR(CELL("format",D1824),"G"),1)&lt;&gt;"D",LEFT(IFERROR(CELL("format",D1824),"G"),1)&lt;&gt;"S")),FALSE),IFERROR(OR(E1824="",AND(ISNUMBER(E1824),E1824&gt;=0,E1824&lt;=10000000000,INT(E1824)=E1824,LEFT(IFERROR(CELL("format",E1824),"G"),1)&lt;&gt;"D",LEFT(IFERROR(CELL("format",E1824),"G"),1)&lt;&gt;"S")),FALSE)),"","금액 확인"))</f>
      </c>
    </row>
    <row r="1825">
      <c r="A1825" s="15"/>
      <c r="B1825" s="3"/>
      <c r="C1825" s="3"/>
      <c r="D1825" s="5"/>
      <c r="E1825" s="5"/>
      <c r="F1825" s="3"/>
      <c r="G1825" s="16" t="str">
        <f>IF(AND(D1825="",E1825=""),"",IF(AND(IFERROR(OR(D1825="",AND(ISNUMBER(D1825),D1825&gt;=0,D1825&lt;=10000000000,INT(D1825)=D1825,LEFT(IFERROR(CELL("format",D1825),"G"),1)&lt;&gt;"D",LEFT(IFERROR(CELL("format",D1825),"G"),1)&lt;&gt;"S")),FALSE),IFERROR(OR(E1825="",AND(ISNUMBER(E1825),E1825&gt;=0,E1825&lt;=10000000000,INT(E1825)=E1825,LEFT(IFERROR(CELL("format",E1825),"G"),1)&lt;&gt;"D",LEFT(IFERROR(CELL("format",E1825),"G"),1)&lt;&gt;"S")),FALSE)),"","금액 확인"))</f>
      </c>
    </row>
    <row r="1826">
      <c r="A1826" s="15"/>
      <c r="B1826" s="3"/>
      <c r="C1826" s="3"/>
      <c r="D1826" s="5"/>
      <c r="E1826" s="5"/>
      <c r="F1826" s="3"/>
      <c r="G1826" s="16" t="str">
        <f>IF(AND(D1826="",E1826=""),"",IF(AND(IFERROR(OR(D1826="",AND(ISNUMBER(D1826),D1826&gt;=0,D1826&lt;=10000000000,INT(D1826)=D1826,LEFT(IFERROR(CELL("format",D1826),"G"),1)&lt;&gt;"D",LEFT(IFERROR(CELL("format",D1826),"G"),1)&lt;&gt;"S")),FALSE),IFERROR(OR(E1826="",AND(ISNUMBER(E1826),E1826&gt;=0,E1826&lt;=10000000000,INT(E1826)=E1826,LEFT(IFERROR(CELL("format",E1826),"G"),1)&lt;&gt;"D",LEFT(IFERROR(CELL("format",E1826),"G"),1)&lt;&gt;"S")),FALSE)),"","금액 확인"))</f>
      </c>
    </row>
    <row r="1827">
      <c r="A1827" s="15"/>
      <c r="B1827" s="3"/>
      <c r="C1827" s="3"/>
      <c r="D1827" s="5"/>
      <c r="E1827" s="5"/>
      <c r="F1827" s="3"/>
      <c r="G1827" s="16" t="str">
        <f>IF(AND(D1827="",E1827=""),"",IF(AND(IFERROR(OR(D1827="",AND(ISNUMBER(D1827),D1827&gt;=0,D1827&lt;=10000000000,INT(D1827)=D1827,LEFT(IFERROR(CELL("format",D1827),"G"),1)&lt;&gt;"D",LEFT(IFERROR(CELL("format",D1827),"G"),1)&lt;&gt;"S")),FALSE),IFERROR(OR(E1827="",AND(ISNUMBER(E1827),E1827&gt;=0,E1827&lt;=10000000000,INT(E1827)=E1827,LEFT(IFERROR(CELL("format",E1827),"G"),1)&lt;&gt;"D",LEFT(IFERROR(CELL("format",E1827),"G"),1)&lt;&gt;"S")),FALSE)),"","금액 확인"))</f>
      </c>
    </row>
    <row r="1828">
      <c r="A1828" s="15"/>
      <c r="B1828" s="3"/>
      <c r="C1828" s="3"/>
      <c r="D1828" s="5"/>
      <c r="E1828" s="5"/>
      <c r="F1828" s="3"/>
      <c r="G1828" s="16" t="str">
        <f>IF(AND(D1828="",E1828=""),"",IF(AND(IFERROR(OR(D1828="",AND(ISNUMBER(D1828),D1828&gt;=0,D1828&lt;=10000000000,INT(D1828)=D1828,LEFT(IFERROR(CELL("format",D1828),"G"),1)&lt;&gt;"D",LEFT(IFERROR(CELL("format",D1828),"G"),1)&lt;&gt;"S")),FALSE),IFERROR(OR(E1828="",AND(ISNUMBER(E1828),E1828&gt;=0,E1828&lt;=10000000000,INT(E1828)=E1828,LEFT(IFERROR(CELL("format",E1828),"G"),1)&lt;&gt;"D",LEFT(IFERROR(CELL("format",E1828),"G"),1)&lt;&gt;"S")),FALSE)),"","금액 확인"))</f>
      </c>
    </row>
    <row r="1829">
      <c r="A1829" s="15"/>
      <c r="B1829" s="3"/>
      <c r="C1829" s="3"/>
      <c r="D1829" s="5"/>
      <c r="E1829" s="5"/>
      <c r="F1829" s="3"/>
      <c r="G1829" s="16" t="str">
        <f>IF(AND(D1829="",E1829=""),"",IF(AND(IFERROR(OR(D1829="",AND(ISNUMBER(D1829),D1829&gt;=0,D1829&lt;=10000000000,INT(D1829)=D1829,LEFT(IFERROR(CELL("format",D1829),"G"),1)&lt;&gt;"D",LEFT(IFERROR(CELL("format",D1829),"G"),1)&lt;&gt;"S")),FALSE),IFERROR(OR(E1829="",AND(ISNUMBER(E1829),E1829&gt;=0,E1829&lt;=10000000000,INT(E1829)=E1829,LEFT(IFERROR(CELL("format",E1829),"G"),1)&lt;&gt;"D",LEFT(IFERROR(CELL("format",E1829),"G"),1)&lt;&gt;"S")),FALSE)),"","금액 확인"))</f>
      </c>
    </row>
    <row r="1830">
      <c r="A1830" s="15"/>
      <c r="B1830" s="3"/>
      <c r="C1830" s="3"/>
      <c r="D1830" s="5"/>
      <c r="E1830" s="5"/>
      <c r="F1830" s="3"/>
      <c r="G1830" s="16" t="str">
        <f>IF(AND(D1830="",E1830=""),"",IF(AND(IFERROR(OR(D1830="",AND(ISNUMBER(D1830),D1830&gt;=0,D1830&lt;=10000000000,INT(D1830)=D1830,LEFT(IFERROR(CELL("format",D1830),"G"),1)&lt;&gt;"D",LEFT(IFERROR(CELL("format",D1830),"G"),1)&lt;&gt;"S")),FALSE),IFERROR(OR(E1830="",AND(ISNUMBER(E1830),E1830&gt;=0,E1830&lt;=10000000000,INT(E1830)=E1830,LEFT(IFERROR(CELL("format",E1830),"G"),1)&lt;&gt;"D",LEFT(IFERROR(CELL("format",E1830),"G"),1)&lt;&gt;"S")),FALSE)),"","금액 확인"))</f>
      </c>
    </row>
    <row r="1831">
      <c r="A1831" s="15"/>
      <c r="B1831" s="3"/>
      <c r="C1831" s="3"/>
      <c r="D1831" s="5"/>
      <c r="E1831" s="5"/>
      <c r="F1831" s="3"/>
      <c r="G1831" s="16" t="str">
        <f>IF(AND(D1831="",E1831=""),"",IF(AND(IFERROR(OR(D1831="",AND(ISNUMBER(D1831),D1831&gt;=0,D1831&lt;=10000000000,INT(D1831)=D1831,LEFT(IFERROR(CELL("format",D1831),"G"),1)&lt;&gt;"D",LEFT(IFERROR(CELL("format",D1831),"G"),1)&lt;&gt;"S")),FALSE),IFERROR(OR(E1831="",AND(ISNUMBER(E1831),E1831&gt;=0,E1831&lt;=10000000000,INT(E1831)=E1831,LEFT(IFERROR(CELL("format",E1831),"G"),1)&lt;&gt;"D",LEFT(IFERROR(CELL("format",E1831),"G"),1)&lt;&gt;"S")),FALSE)),"","금액 확인"))</f>
      </c>
    </row>
    <row r="1832">
      <c r="A1832" s="15"/>
      <c r="B1832" s="3"/>
      <c r="C1832" s="3"/>
      <c r="D1832" s="5"/>
      <c r="E1832" s="5"/>
      <c r="F1832" s="3"/>
      <c r="G1832" s="16" t="str">
        <f>IF(AND(D1832="",E1832=""),"",IF(AND(IFERROR(OR(D1832="",AND(ISNUMBER(D1832),D1832&gt;=0,D1832&lt;=10000000000,INT(D1832)=D1832,LEFT(IFERROR(CELL("format",D1832),"G"),1)&lt;&gt;"D",LEFT(IFERROR(CELL("format",D1832),"G"),1)&lt;&gt;"S")),FALSE),IFERROR(OR(E1832="",AND(ISNUMBER(E1832),E1832&gt;=0,E1832&lt;=10000000000,INT(E1832)=E1832,LEFT(IFERROR(CELL("format",E1832),"G"),1)&lt;&gt;"D",LEFT(IFERROR(CELL("format",E1832),"G"),1)&lt;&gt;"S")),FALSE)),"","금액 확인"))</f>
      </c>
    </row>
    <row r="1833">
      <c r="A1833" s="15"/>
      <c r="B1833" s="3"/>
      <c r="C1833" s="3"/>
      <c r="D1833" s="5"/>
      <c r="E1833" s="5"/>
      <c r="F1833" s="3"/>
      <c r="G1833" s="16" t="str">
        <f>IF(AND(D1833="",E1833=""),"",IF(AND(IFERROR(OR(D1833="",AND(ISNUMBER(D1833),D1833&gt;=0,D1833&lt;=10000000000,INT(D1833)=D1833,LEFT(IFERROR(CELL("format",D1833),"G"),1)&lt;&gt;"D",LEFT(IFERROR(CELL("format",D1833),"G"),1)&lt;&gt;"S")),FALSE),IFERROR(OR(E1833="",AND(ISNUMBER(E1833),E1833&gt;=0,E1833&lt;=10000000000,INT(E1833)=E1833,LEFT(IFERROR(CELL("format",E1833),"G"),1)&lt;&gt;"D",LEFT(IFERROR(CELL("format",E1833),"G"),1)&lt;&gt;"S")),FALSE)),"","금액 확인"))</f>
      </c>
    </row>
    <row r="1834">
      <c r="A1834" s="15"/>
      <c r="B1834" s="3"/>
      <c r="C1834" s="3"/>
      <c r="D1834" s="5"/>
      <c r="E1834" s="5"/>
      <c r="F1834" s="3"/>
      <c r="G1834" s="16" t="str">
        <f>IF(AND(D1834="",E1834=""),"",IF(AND(IFERROR(OR(D1834="",AND(ISNUMBER(D1834),D1834&gt;=0,D1834&lt;=10000000000,INT(D1834)=D1834,LEFT(IFERROR(CELL("format",D1834),"G"),1)&lt;&gt;"D",LEFT(IFERROR(CELL("format",D1834),"G"),1)&lt;&gt;"S")),FALSE),IFERROR(OR(E1834="",AND(ISNUMBER(E1834),E1834&gt;=0,E1834&lt;=10000000000,INT(E1834)=E1834,LEFT(IFERROR(CELL("format",E1834),"G"),1)&lt;&gt;"D",LEFT(IFERROR(CELL("format",E1834),"G"),1)&lt;&gt;"S")),FALSE)),"","금액 확인"))</f>
      </c>
    </row>
    <row r="1835">
      <c r="A1835" s="15"/>
      <c r="B1835" s="3"/>
      <c r="C1835" s="3"/>
      <c r="D1835" s="5"/>
      <c r="E1835" s="5"/>
      <c r="F1835" s="3"/>
      <c r="G1835" s="16" t="str">
        <f>IF(AND(D1835="",E1835=""),"",IF(AND(IFERROR(OR(D1835="",AND(ISNUMBER(D1835),D1835&gt;=0,D1835&lt;=10000000000,INT(D1835)=D1835,LEFT(IFERROR(CELL("format",D1835),"G"),1)&lt;&gt;"D",LEFT(IFERROR(CELL("format",D1835),"G"),1)&lt;&gt;"S")),FALSE),IFERROR(OR(E1835="",AND(ISNUMBER(E1835),E1835&gt;=0,E1835&lt;=10000000000,INT(E1835)=E1835,LEFT(IFERROR(CELL("format",E1835),"G"),1)&lt;&gt;"D",LEFT(IFERROR(CELL("format",E1835),"G"),1)&lt;&gt;"S")),FALSE)),"","금액 확인"))</f>
      </c>
    </row>
    <row r="1836">
      <c r="A1836" s="15"/>
      <c r="B1836" s="3"/>
      <c r="C1836" s="3"/>
      <c r="D1836" s="5"/>
      <c r="E1836" s="5"/>
      <c r="F1836" s="3"/>
      <c r="G1836" s="16" t="str">
        <f>IF(AND(D1836="",E1836=""),"",IF(AND(IFERROR(OR(D1836="",AND(ISNUMBER(D1836),D1836&gt;=0,D1836&lt;=10000000000,INT(D1836)=D1836,LEFT(IFERROR(CELL("format",D1836),"G"),1)&lt;&gt;"D",LEFT(IFERROR(CELL("format",D1836),"G"),1)&lt;&gt;"S")),FALSE),IFERROR(OR(E1836="",AND(ISNUMBER(E1836),E1836&gt;=0,E1836&lt;=10000000000,INT(E1836)=E1836,LEFT(IFERROR(CELL("format",E1836),"G"),1)&lt;&gt;"D",LEFT(IFERROR(CELL("format",E1836),"G"),1)&lt;&gt;"S")),FALSE)),"","금액 확인"))</f>
      </c>
    </row>
    <row r="1837">
      <c r="A1837" s="15"/>
      <c r="B1837" s="3"/>
      <c r="C1837" s="3"/>
      <c r="D1837" s="5"/>
      <c r="E1837" s="5"/>
      <c r="F1837" s="3"/>
      <c r="G1837" s="16" t="str">
        <f>IF(AND(D1837="",E1837=""),"",IF(AND(IFERROR(OR(D1837="",AND(ISNUMBER(D1837),D1837&gt;=0,D1837&lt;=10000000000,INT(D1837)=D1837,LEFT(IFERROR(CELL("format",D1837),"G"),1)&lt;&gt;"D",LEFT(IFERROR(CELL("format",D1837),"G"),1)&lt;&gt;"S")),FALSE),IFERROR(OR(E1837="",AND(ISNUMBER(E1837),E1837&gt;=0,E1837&lt;=10000000000,INT(E1837)=E1837,LEFT(IFERROR(CELL("format",E1837),"G"),1)&lt;&gt;"D",LEFT(IFERROR(CELL("format",E1837),"G"),1)&lt;&gt;"S")),FALSE)),"","금액 확인"))</f>
      </c>
    </row>
    <row r="1838">
      <c r="A1838" s="15"/>
      <c r="B1838" s="3"/>
      <c r="C1838" s="3"/>
      <c r="D1838" s="5"/>
      <c r="E1838" s="5"/>
      <c r="F1838" s="3"/>
      <c r="G1838" s="16" t="str">
        <f>IF(AND(D1838="",E1838=""),"",IF(AND(IFERROR(OR(D1838="",AND(ISNUMBER(D1838),D1838&gt;=0,D1838&lt;=10000000000,INT(D1838)=D1838,LEFT(IFERROR(CELL("format",D1838),"G"),1)&lt;&gt;"D",LEFT(IFERROR(CELL("format",D1838),"G"),1)&lt;&gt;"S")),FALSE),IFERROR(OR(E1838="",AND(ISNUMBER(E1838),E1838&gt;=0,E1838&lt;=10000000000,INT(E1838)=E1838,LEFT(IFERROR(CELL("format",E1838),"G"),1)&lt;&gt;"D",LEFT(IFERROR(CELL("format",E1838),"G"),1)&lt;&gt;"S")),FALSE)),"","금액 확인"))</f>
      </c>
    </row>
    <row r="1839">
      <c r="A1839" s="15"/>
      <c r="B1839" s="3"/>
      <c r="C1839" s="3"/>
      <c r="D1839" s="5"/>
      <c r="E1839" s="5"/>
      <c r="F1839" s="3"/>
      <c r="G1839" s="16" t="str">
        <f>IF(AND(D1839="",E1839=""),"",IF(AND(IFERROR(OR(D1839="",AND(ISNUMBER(D1839),D1839&gt;=0,D1839&lt;=10000000000,INT(D1839)=D1839,LEFT(IFERROR(CELL("format",D1839),"G"),1)&lt;&gt;"D",LEFT(IFERROR(CELL("format",D1839),"G"),1)&lt;&gt;"S")),FALSE),IFERROR(OR(E1839="",AND(ISNUMBER(E1839),E1839&gt;=0,E1839&lt;=10000000000,INT(E1839)=E1839,LEFT(IFERROR(CELL("format",E1839),"G"),1)&lt;&gt;"D",LEFT(IFERROR(CELL("format",E1839),"G"),1)&lt;&gt;"S")),FALSE)),"","금액 확인"))</f>
      </c>
    </row>
    <row r="1840">
      <c r="A1840" s="15"/>
      <c r="B1840" s="3"/>
      <c r="C1840" s="3"/>
      <c r="D1840" s="5"/>
      <c r="E1840" s="5"/>
      <c r="F1840" s="3"/>
      <c r="G1840" s="16" t="str">
        <f>IF(AND(D1840="",E1840=""),"",IF(AND(IFERROR(OR(D1840="",AND(ISNUMBER(D1840),D1840&gt;=0,D1840&lt;=10000000000,INT(D1840)=D1840,LEFT(IFERROR(CELL("format",D1840),"G"),1)&lt;&gt;"D",LEFT(IFERROR(CELL("format",D1840),"G"),1)&lt;&gt;"S")),FALSE),IFERROR(OR(E1840="",AND(ISNUMBER(E1840),E1840&gt;=0,E1840&lt;=10000000000,INT(E1840)=E1840,LEFT(IFERROR(CELL("format",E1840),"G"),1)&lt;&gt;"D",LEFT(IFERROR(CELL("format",E1840),"G"),1)&lt;&gt;"S")),FALSE)),"","금액 확인"))</f>
      </c>
    </row>
    <row r="1841">
      <c r="A1841" s="15"/>
      <c r="B1841" s="3"/>
      <c r="C1841" s="3"/>
      <c r="D1841" s="5"/>
      <c r="E1841" s="5"/>
      <c r="F1841" s="3"/>
      <c r="G1841" s="16" t="str">
        <f>IF(AND(D1841="",E1841=""),"",IF(AND(IFERROR(OR(D1841="",AND(ISNUMBER(D1841),D1841&gt;=0,D1841&lt;=10000000000,INT(D1841)=D1841,LEFT(IFERROR(CELL("format",D1841),"G"),1)&lt;&gt;"D",LEFT(IFERROR(CELL("format",D1841),"G"),1)&lt;&gt;"S")),FALSE),IFERROR(OR(E1841="",AND(ISNUMBER(E1841),E1841&gt;=0,E1841&lt;=10000000000,INT(E1841)=E1841,LEFT(IFERROR(CELL("format",E1841),"G"),1)&lt;&gt;"D",LEFT(IFERROR(CELL("format",E1841),"G"),1)&lt;&gt;"S")),FALSE)),"","금액 확인"))</f>
      </c>
    </row>
    <row r="1842">
      <c r="A1842" s="15"/>
      <c r="B1842" s="3"/>
      <c r="C1842" s="3"/>
      <c r="D1842" s="5"/>
      <c r="E1842" s="5"/>
      <c r="F1842" s="3"/>
      <c r="G1842" s="16" t="str">
        <f>IF(AND(D1842="",E1842=""),"",IF(AND(IFERROR(OR(D1842="",AND(ISNUMBER(D1842),D1842&gt;=0,D1842&lt;=10000000000,INT(D1842)=D1842,LEFT(IFERROR(CELL("format",D1842),"G"),1)&lt;&gt;"D",LEFT(IFERROR(CELL("format",D1842),"G"),1)&lt;&gt;"S")),FALSE),IFERROR(OR(E1842="",AND(ISNUMBER(E1842),E1842&gt;=0,E1842&lt;=10000000000,INT(E1842)=E1842,LEFT(IFERROR(CELL("format",E1842),"G"),1)&lt;&gt;"D",LEFT(IFERROR(CELL("format",E1842),"G"),1)&lt;&gt;"S")),FALSE)),"","금액 확인"))</f>
      </c>
    </row>
    <row r="1843">
      <c r="A1843" s="15"/>
      <c r="B1843" s="3"/>
      <c r="C1843" s="3"/>
      <c r="D1843" s="5"/>
      <c r="E1843" s="5"/>
      <c r="F1843" s="3"/>
      <c r="G1843" s="16" t="str">
        <f>IF(AND(D1843="",E1843=""),"",IF(AND(IFERROR(OR(D1843="",AND(ISNUMBER(D1843),D1843&gt;=0,D1843&lt;=10000000000,INT(D1843)=D1843,LEFT(IFERROR(CELL("format",D1843),"G"),1)&lt;&gt;"D",LEFT(IFERROR(CELL("format",D1843),"G"),1)&lt;&gt;"S")),FALSE),IFERROR(OR(E1843="",AND(ISNUMBER(E1843),E1843&gt;=0,E1843&lt;=10000000000,INT(E1843)=E1843,LEFT(IFERROR(CELL("format",E1843),"G"),1)&lt;&gt;"D",LEFT(IFERROR(CELL("format",E1843),"G"),1)&lt;&gt;"S")),FALSE)),"","금액 확인"))</f>
      </c>
    </row>
    <row r="1844">
      <c r="A1844" s="15"/>
      <c r="B1844" s="3"/>
      <c r="C1844" s="3"/>
      <c r="D1844" s="5"/>
      <c r="E1844" s="5"/>
      <c r="F1844" s="3"/>
      <c r="G1844" s="16" t="str">
        <f>IF(AND(D1844="",E1844=""),"",IF(AND(IFERROR(OR(D1844="",AND(ISNUMBER(D1844),D1844&gt;=0,D1844&lt;=10000000000,INT(D1844)=D1844,LEFT(IFERROR(CELL("format",D1844),"G"),1)&lt;&gt;"D",LEFT(IFERROR(CELL("format",D1844),"G"),1)&lt;&gt;"S")),FALSE),IFERROR(OR(E1844="",AND(ISNUMBER(E1844),E1844&gt;=0,E1844&lt;=10000000000,INT(E1844)=E1844,LEFT(IFERROR(CELL("format",E1844),"G"),1)&lt;&gt;"D",LEFT(IFERROR(CELL("format",E1844),"G"),1)&lt;&gt;"S")),FALSE)),"","금액 확인"))</f>
      </c>
    </row>
    <row r="1845">
      <c r="A1845" s="15"/>
      <c r="B1845" s="3"/>
      <c r="C1845" s="3"/>
      <c r="D1845" s="5"/>
      <c r="E1845" s="5"/>
      <c r="F1845" s="3"/>
      <c r="G1845" s="16" t="str">
        <f>IF(AND(D1845="",E1845=""),"",IF(AND(IFERROR(OR(D1845="",AND(ISNUMBER(D1845),D1845&gt;=0,D1845&lt;=10000000000,INT(D1845)=D1845,LEFT(IFERROR(CELL("format",D1845),"G"),1)&lt;&gt;"D",LEFT(IFERROR(CELL("format",D1845),"G"),1)&lt;&gt;"S")),FALSE),IFERROR(OR(E1845="",AND(ISNUMBER(E1845),E1845&gt;=0,E1845&lt;=10000000000,INT(E1845)=E1845,LEFT(IFERROR(CELL("format",E1845),"G"),1)&lt;&gt;"D",LEFT(IFERROR(CELL("format",E1845),"G"),1)&lt;&gt;"S")),FALSE)),"","금액 확인"))</f>
      </c>
    </row>
    <row r="1846">
      <c r="A1846" s="15"/>
      <c r="B1846" s="3"/>
      <c r="C1846" s="3"/>
      <c r="D1846" s="5"/>
      <c r="E1846" s="5"/>
      <c r="F1846" s="3"/>
      <c r="G1846" s="16" t="str">
        <f>IF(AND(D1846="",E1846=""),"",IF(AND(IFERROR(OR(D1846="",AND(ISNUMBER(D1846),D1846&gt;=0,D1846&lt;=10000000000,INT(D1846)=D1846,LEFT(IFERROR(CELL("format",D1846),"G"),1)&lt;&gt;"D",LEFT(IFERROR(CELL("format",D1846),"G"),1)&lt;&gt;"S")),FALSE),IFERROR(OR(E1846="",AND(ISNUMBER(E1846),E1846&gt;=0,E1846&lt;=10000000000,INT(E1846)=E1846,LEFT(IFERROR(CELL("format",E1846),"G"),1)&lt;&gt;"D",LEFT(IFERROR(CELL("format",E1846),"G"),1)&lt;&gt;"S")),FALSE)),"","금액 확인"))</f>
      </c>
    </row>
    <row r="1847">
      <c r="A1847" s="15"/>
      <c r="B1847" s="3"/>
      <c r="C1847" s="3"/>
      <c r="D1847" s="5"/>
      <c r="E1847" s="5"/>
      <c r="F1847" s="3"/>
      <c r="G1847" s="16" t="str">
        <f>IF(AND(D1847="",E1847=""),"",IF(AND(IFERROR(OR(D1847="",AND(ISNUMBER(D1847),D1847&gt;=0,D1847&lt;=10000000000,INT(D1847)=D1847,LEFT(IFERROR(CELL("format",D1847),"G"),1)&lt;&gt;"D",LEFT(IFERROR(CELL("format",D1847),"G"),1)&lt;&gt;"S")),FALSE),IFERROR(OR(E1847="",AND(ISNUMBER(E1847),E1847&gt;=0,E1847&lt;=10000000000,INT(E1847)=E1847,LEFT(IFERROR(CELL("format",E1847),"G"),1)&lt;&gt;"D",LEFT(IFERROR(CELL("format",E1847),"G"),1)&lt;&gt;"S")),FALSE)),"","금액 확인"))</f>
      </c>
    </row>
    <row r="1848">
      <c r="A1848" s="15"/>
      <c r="B1848" s="3"/>
      <c r="C1848" s="3"/>
      <c r="D1848" s="5"/>
      <c r="E1848" s="5"/>
      <c r="F1848" s="3"/>
      <c r="G1848" s="16" t="str">
        <f>IF(AND(D1848="",E1848=""),"",IF(AND(IFERROR(OR(D1848="",AND(ISNUMBER(D1848),D1848&gt;=0,D1848&lt;=10000000000,INT(D1848)=D1848,LEFT(IFERROR(CELL("format",D1848),"G"),1)&lt;&gt;"D",LEFT(IFERROR(CELL("format",D1848),"G"),1)&lt;&gt;"S")),FALSE),IFERROR(OR(E1848="",AND(ISNUMBER(E1848),E1848&gt;=0,E1848&lt;=10000000000,INT(E1848)=E1848,LEFT(IFERROR(CELL("format",E1848),"G"),1)&lt;&gt;"D",LEFT(IFERROR(CELL("format",E1848),"G"),1)&lt;&gt;"S")),FALSE)),"","금액 확인"))</f>
      </c>
    </row>
    <row r="1849">
      <c r="A1849" s="15"/>
      <c r="B1849" s="3"/>
      <c r="C1849" s="3"/>
      <c r="D1849" s="5"/>
      <c r="E1849" s="5"/>
      <c r="F1849" s="3"/>
      <c r="G1849" s="16" t="str">
        <f>IF(AND(D1849="",E1849=""),"",IF(AND(IFERROR(OR(D1849="",AND(ISNUMBER(D1849),D1849&gt;=0,D1849&lt;=10000000000,INT(D1849)=D1849,LEFT(IFERROR(CELL("format",D1849),"G"),1)&lt;&gt;"D",LEFT(IFERROR(CELL("format",D1849),"G"),1)&lt;&gt;"S")),FALSE),IFERROR(OR(E1849="",AND(ISNUMBER(E1849),E1849&gt;=0,E1849&lt;=10000000000,INT(E1849)=E1849,LEFT(IFERROR(CELL("format",E1849),"G"),1)&lt;&gt;"D",LEFT(IFERROR(CELL("format",E1849),"G"),1)&lt;&gt;"S")),FALSE)),"","금액 확인"))</f>
      </c>
    </row>
    <row r="1850">
      <c r="A1850" s="15"/>
      <c r="B1850" s="3"/>
      <c r="C1850" s="3"/>
      <c r="D1850" s="5"/>
      <c r="E1850" s="5"/>
      <c r="F1850" s="3"/>
      <c r="G1850" s="16" t="str">
        <f>IF(AND(D1850="",E1850=""),"",IF(AND(IFERROR(OR(D1850="",AND(ISNUMBER(D1850),D1850&gt;=0,D1850&lt;=10000000000,INT(D1850)=D1850,LEFT(IFERROR(CELL("format",D1850),"G"),1)&lt;&gt;"D",LEFT(IFERROR(CELL("format",D1850),"G"),1)&lt;&gt;"S")),FALSE),IFERROR(OR(E1850="",AND(ISNUMBER(E1850),E1850&gt;=0,E1850&lt;=10000000000,INT(E1850)=E1850,LEFT(IFERROR(CELL("format",E1850),"G"),1)&lt;&gt;"D",LEFT(IFERROR(CELL("format",E1850),"G"),1)&lt;&gt;"S")),FALSE)),"","금액 확인"))</f>
      </c>
    </row>
    <row r="1851">
      <c r="A1851" s="15"/>
      <c r="B1851" s="3"/>
      <c r="C1851" s="3"/>
      <c r="D1851" s="5"/>
      <c r="E1851" s="5"/>
      <c r="F1851" s="3"/>
      <c r="G1851" s="16" t="str">
        <f>IF(AND(D1851="",E1851=""),"",IF(AND(IFERROR(OR(D1851="",AND(ISNUMBER(D1851),D1851&gt;=0,D1851&lt;=10000000000,INT(D1851)=D1851,LEFT(IFERROR(CELL("format",D1851),"G"),1)&lt;&gt;"D",LEFT(IFERROR(CELL("format",D1851),"G"),1)&lt;&gt;"S")),FALSE),IFERROR(OR(E1851="",AND(ISNUMBER(E1851),E1851&gt;=0,E1851&lt;=10000000000,INT(E1851)=E1851,LEFT(IFERROR(CELL("format",E1851),"G"),1)&lt;&gt;"D",LEFT(IFERROR(CELL("format",E1851),"G"),1)&lt;&gt;"S")),FALSE)),"","금액 확인"))</f>
      </c>
    </row>
    <row r="1852">
      <c r="A1852" s="15"/>
      <c r="B1852" s="3"/>
      <c r="C1852" s="3"/>
      <c r="D1852" s="5"/>
      <c r="E1852" s="5"/>
      <c r="F1852" s="3"/>
      <c r="G1852" s="16" t="str">
        <f>IF(AND(D1852="",E1852=""),"",IF(AND(IFERROR(OR(D1852="",AND(ISNUMBER(D1852),D1852&gt;=0,D1852&lt;=10000000000,INT(D1852)=D1852,LEFT(IFERROR(CELL("format",D1852),"G"),1)&lt;&gt;"D",LEFT(IFERROR(CELL("format",D1852),"G"),1)&lt;&gt;"S")),FALSE),IFERROR(OR(E1852="",AND(ISNUMBER(E1852),E1852&gt;=0,E1852&lt;=10000000000,INT(E1852)=E1852,LEFT(IFERROR(CELL("format",E1852),"G"),1)&lt;&gt;"D",LEFT(IFERROR(CELL("format",E1852),"G"),1)&lt;&gt;"S")),FALSE)),"","금액 확인"))</f>
      </c>
    </row>
    <row r="1853">
      <c r="A1853" s="15"/>
      <c r="B1853" s="3"/>
      <c r="C1853" s="3"/>
      <c r="D1853" s="5"/>
      <c r="E1853" s="5"/>
      <c r="F1853" s="3"/>
      <c r="G1853" s="16" t="str">
        <f>IF(AND(D1853="",E1853=""),"",IF(AND(IFERROR(OR(D1853="",AND(ISNUMBER(D1853),D1853&gt;=0,D1853&lt;=10000000000,INT(D1853)=D1853,LEFT(IFERROR(CELL("format",D1853),"G"),1)&lt;&gt;"D",LEFT(IFERROR(CELL("format",D1853),"G"),1)&lt;&gt;"S")),FALSE),IFERROR(OR(E1853="",AND(ISNUMBER(E1853),E1853&gt;=0,E1853&lt;=10000000000,INT(E1853)=E1853,LEFT(IFERROR(CELL("format",E1853),"G"),1)&lt;&gt;"D",LEFT(IFERROR(CELL("format",E1853),"G"),1)&lt;&gt;"S")),FALSE)),"","금액 확인"))</f>
      </c>
    </row>
    <row r="1854">
      <c r="A1854" s="15"/>
      <c r="B1854" s="3"/>
      <c r="C1854" s="3"/>
      <c r="D1854" s="5"/>
      <c r="E1854" s="5"/>
      <c r="F1854" s="3"/>
      <c r="G1854" s="16" t="str">
        <f>IF(AND(D1854="",E1854=""),"",IF(AND(IFERROR(OR(D1854="",AND(ISNUMBER(D1854),D1854&gt;=0,D1854&lt;=10000000000,INT(D1854)=D1854,LEFT(IFERROR(CELL("format",D1854),"G"),1)&lt;&gt;"D",LEFT(IFERROR(CELL("format",D1854),"G"),1)&lt;&gt;"S")),FALSE),IFERROR(OR(E1854="",AND(ISNUMBER(E1854),E1854&gt;=0,E1854&lt;=10000000000,INT(E1854)=E1854,LEFT(IFERROR(CELL("format",E1854),"G"),1)&lt;&gt;"D",LEFT(IFERROR(CELL("format",E1854),"G"),1)&lt;&gt;"S")),FALSE)),"","금액 확인"))</f>
      </c>
    </row>
    <row r="1855">
      <c r="A1855" s="15"/>
      <c r="B1855" s="3"/>
      <c r="C1855" s="3"/>
      <c r="D1855" s="5"/>
      <c r="E1855" s="5"/>
      <c r="F1855" s="3"/>
      <c r="G1855" s="16" t="str">
        <f>IF(AND(D1855="",E1855=""),"",IF(AND(IFERROR(OR(D1855="",AND(ISNUMBER(D1855),D1855&gt;=0,D1855&lt;=10000000000,INT(D1855)=D1855,LEFT(IFERROR(CELL("format",D1855),"G"),1)&lt;&gt;"D",LEFT(IFERROR(CELL("format",D1855),"G"),1)&lt;&gt;"S")),FALSE),IFERROR(OR(E1855="",AND(ISNUMBER(E1855),E1855&gt;=0,E1855&lt;=10000000000,INT(E1855)=E1855,LEFT(IFERROR(CELL("format",E1855),"G"),1)&lt;&gt;"D",LEFT(IFERROR(CELL("format",E1855),"G"),1)&lt;&gt;"S")),FALSE)),"","금액 확인"))</f>
      </c>
    </row>
    <row r="1856">
      <c r="A1856" s="15"/>
      <c r="B1856" s="3"/>
      <c r="C1856" s="3"/>
      <c r="D1856" s="5"/>
      <c r="E1856" s="5"/>
      <c r="F1856" s="3"/>
      <c r="G1856" s="16" t="str">
        <f>IF(AND(D1856="",E1856=""),"",IF(AND(IFERROR(OR(D1856="",AND(ISNUMBER(D1856),D1856&gt;=0,D1856&lt;=10000000000,INT(D1856)=D1856,LEFT(IFERROR(CELL("format",D1856),"G"),1)&lt;&gt;"D",LEFT(IFERROR(CELL("format",D1856),"G"),1)&lt;&gt;"S")),FALSE),IFERROR(OR(E1856="",AND(ISNUMBER(E1856),E1856&gt;=0,E1856&lt;=10000000000,INT(E1856)=E1856,LEFT(IFERROR(CELL("format",E1856),"G"),1)&lt;&gt;"D",LEFT(IFERROR(CELL("format",E1856),"G"),1)&lt;&gt;"S")),FALSE)),"","금액 확인"))</f>
      </c>
    </row>
    <row r="1857">
      <c r="A1857" s="15"/>
      <c r="B1857" s="3"/>
      <c r="C1857" s="3"/>
      <c r="D1857" s="5"/>
      <c r="E1857" s="5"/>
      <c r="F1857" s="3"/>
      <c r="G1857" s="16" t="str">
        <f>IF(AND(D1857="",E1857=""),"",IF(AND(IFERROR(OR(D1857="",AND(ISNUMBER(D1857),D1857&gt;=0,D1857&lt;=10000000000,INT(D1857)=D1857,LEFT(IFERROR(CELL("format",D1857),"G"),1)&lt;&gt;"D",LEFT(IFERROR(CELL("format",D1857),"G"),1)&lt;&gt;"S")),FALSE),IFERROR(OR(E1857="",AND(ISNUMBER(E1857),E1857&gt;=0,E1857&lt;=10000000000,INT(E1857)=E1857,LEFT(IFERROR(CELL("format",E1857),"G"),1)&lt;&gt;"D",LEFT(IFERROR(CELL("format",E1857),"G"),1)&lt;&gt;"S")),FALSE)),"","금액 확인"))</f>
      </c>
    </row>
    <row r="1858">
      <c r="A1858" s="15"/>
      <c r="B1858" s="3"/>
      <c r="C1858" s="3"/>
      <c r="D1858" s="5"/>
      <c r="E1858" s="5"/>
      <c r="F1858" s="3"/>
      <c r="G1858" s="16" t="str">
        <f>IF(AND(D1858="",E1858=""),"",IF(AND(IFERROR(OR(D1858="",AND(ISNUMBER(D1858),D1858&gt;=0,D1858&lt;=10000000000,INT(D1858)=D1858,LEFT(IFERROR(CELL("format",D1858),"G"),1)&lt;&gt;"D",LEFT(IFERROR(CELL("format",D1858),"G"),1)&lt;&gt;"S")),FALSE),IFERROR(OR(E1858="",AND(ISNUMBER(E1858),E1858&gt;=0,E1858&lt;=10000000000,INT(E1858)=E1858,LEFT(IFERROR(CELL("format",E1858),"G"),1)&lt;&gt;"D",LEFT(IFERROR(CELL("format",E1858),"G"),1)&lt;&gt;"S")),FALSE)),"","금액 확인"))</f>
      </c>
    </row>
    <row r="1859">
      <c r="A1859" s="15"/>
      <c r="B1859" s="3"/>
      <c r="C1859" s="3"/>
      <c r="D1859" s="5"/>
      <c r="E1859" s="5"/>
      <c r="F1859" s="3"/>
      <c r="G1859" s="16" t="str">
        <f>IF(AND(D1859="",E1859=""),"",IF(AND(IFERROR(OR(D1859="",AND(ISNUMBER(D1859),D1859&gt;=0,D1859&lt;=10000000000,INT(D1859)=D1859,LEFT(IFERROR(CELL("format",D1859),"G"),1)&lt;&gt;"D",LEFT(IFERROR(CELL("format",D1859),"G"),1)&lt;&gt;"S")),FALSE),IFERROR(OR(E1859="",AND(ISNUMBER(E1859),E1859&gt;=0,E1859&lt;=10000000000,INT(E1859)=E1859,LEFT(IFERROR(CELL("format",E1859),"G"),1)&lt;&gt;"D",LEFT(IFERROR(CELL("format",E1859),"G"),1)&lt;&gt;"S")),FALSE)),"","금액 확인"))</f>
      </c>
    </row>
    <row r="1860">
      <c r="A1860" s="15"/>
      <c r="B1860" s="3"/>
      <c r="C1860" s="3"/>
      <c r="D1860" s="5"/>
      <c r="E1860" s="5"/>
      <c r="F1860" s="3"/>
      <c r="G1860" s="16" t="str">
        <f>IF(AND(D1860="",E1860=""),"",IF(AND(IFERROR(OR(D1860="",AND(ISNUMBER(D1860),D1860&gt;=0,D1860&lt;=10000000000,INT(D1860)=D1860,LEFT(IFERROR(CELL("format",D1860),"G"),1)&lt;&gt;"D",LEFT(IFERROR(CELL("format",D1860),"G"),1)&lt;&gt;"S")),FALSE),IFERROR(OR(E1860="",AND(ISNUMBER(E1860),E1860&gt;=0,E1860&lt;=10000000000,INT(E1860)=E1860,LEFT(IFERROR(CELL("format",E1860),"G"),1)&lt;&gt;"D",LEFT(IFERROR(CELL("format",E1860),"G"),1)&lt;&gt;"S")),FALSE)),"","금액 확인"))</f>
      </c>
    </row>
    <row r="1861">
      <c r="A1861" s="15"/>
      <c r="B1861" s="3"/>
      <c r="C1861" s="3"/>
      <c r="D1861" s="5"/>
      <c r="E1861" s="5"/>
      <c r="F1861" s="3"/>
      <c r="G1861" s="16" t="str">
        <f>IF(AND(D1861="",E1861=""),"",IF(AND(IFERROR(OR(D1861="",AND(ISNUMBER(D1861),D1861&gt;=0,D1861&lt;=10000000000,INT(D1861)=D1861,LEFT(IFERROR(CELL("format",D1861),"G"),1)&lt;&gt;"D",LEFT(IFERROR(CELL("format",D1861),"G"),1)&lt;&gt;"S")),FALSE),IFERROR(OR(E1861="",AND(ISNUMBER(E1861),E1861&gt;=0,E1861&lt;=10000000000,INT(E1861)=E1861,LEFT(IFERROR(CELL("format",E1861),"G"),1)&lt;&gt;"D",LEFT(IFERROR(CELL("format",E1861),"G"),1)&lt;&gt;"S")),FALSE)),"","금액 확인"))</f>
      </c>
    </row>
    <row r="1862">
      <c r="A1862" s="15"/>
      <c r="B1862" s="3"/>
      <c r="C1862" s="3"/>
      <c r="D1862" s="5"/>
      <c r="E1862" s="5"/>
      <c r="F1862" s="3"/>
      <c r="G1862" s="16" t="str">
        <f>IF(AND(D1862="",E1862=""),"",IF(AND(IFERROR(OR(D1862="",AND(ISNUMBER(D1862),D1862&gt;=0,D1862&lt;=10000000000,INT(D1862)=D1862,LEFT(IFERROR(CELL("format",D1862),"G"),1)&lt;&gt;"D",LEFT(IFERROR(CELL("format",D1862),"G"),1)&lt;&gt;"S")),FALSE),IFERROR(OR(E1862="",AND(ISNUMBER(E1862),E1862&gt;=0,E1862&lt;=10000000000,INT(E1862)=E1862,LEFT(IFERROR(CELL("format",E1862),"G"),1)&lt;&gt;"D",LEFT(IFERROR(CELL("format",E1862),"G"),1)&lt;&gt;"S")),FALSE)),"","금액 확인"))</f>
      </c>
    </row>
    <row r="1863">
      <c r="A1863" s="15"/>
      <c r="B1863" s="3"/>
      <c r="C1863" s="3"/>
      <c r="D1863" s="5"/>
      <c r="E1863" s="5"/>
      <c r="F1863" s="3"/>
      <c r="G1863" s="16" t="str">
        <f>IF(AND(D1863="",E1863=""),"",IF(AND(IFERROR(OR(D1863="",AND(ISNUMBER(D1863),D1863&gt;=0,D1863&lt;=10000000000,INT(D1863)=D1863,LEFT(IFERROR(CELL("format",D1863),"G"),1)&lt;&gt;"D",LEFT(IFERROR(CELL("format",D1863),"G"),1)&lt;&gt;"S")),FALSE),IFERROR(OR(E1863="",AND(ISNUMBER(E1863),E1863&gt;=0,E1863&lt;=10000000000,INT(E1863)=E1863,LEFT(IFERROR(CELL("format",E1863),"G"),1)&lt;&gt;"D",LEFT(IFERROR(CELL("format",E1863),"G"),1)&lt;&gt;"S")),FALSE)),"","금액 확인"))</f>
      </c>
    </row>
    <row r="1864">
      <c r="A1864" s="15"/>
      <c r="B1864" s="3"/>
      <c r="C1864" s="3"/>
      <c r="D1864" s="5"/>
      <c r="E1864" s="5"/>
      <c r="F1864" s="3"/>
      <c r="G1864" s="16" t="str">
        <f>IF(AND(D1864="",E1864=""),"",IF(AND(IFERROR(OR(D1864="",AND(ISNUMBER(D1864),D1864&gt;=0,D1864&lt;=10000000000,INT(D1864)=D1864,LEFT(IFERROR(CELL("format",D1864),"G"),1)&lt;&gt;"D",LEFT(IFERROR(CELL("format",D1864),"G"),1)&lt;&gt;"S")),FALSE),IFERROR(OR(E1864="",AND(ISNUMBER(E1864),E1864&gt;=0,E1864&lt;=10000000000,INT(E1864)=E1864,LEFT(IFERROR(CELL("format",E1864),"G"),1)&lt;&gt;"D",LEFT(IFERROR(CELL("format",E1864),"G"),1)&lt;&gt;"S")),FALSE)),"","금액 확인"))</f>
      </c>
    </row>
    <row r="1865">
      <c r="A1865" s="15"/>
      <c r="B1865" s="3"/>
      <c r="C1865" s="3"/>
      <c r="D1865" s="5"/>
      <c r="E1865" s="5"/>
      <c r="F1865" s="3"/>
      <c r="G1865" s="16" t="str">
        <f>IF(AND(D1865="",E1865=""),"",IF(AND(IFERROR(OR(D1865="",AND(ISNUMBER(D1865),D1865&gt;=0,D1865&lt;=10000000000,INT(D1865)=D1865,LEFT(IFERROR(CELL("format",D1865),"G"),1)&lt;&gt;"D",LEFT(IFERROR(CELL("format",D1865),"G"),1)&lt;&gt;"S")),FALSE),IFERROR(OR(E1865="",AND(ISNUMBER(E1865),E1865&gt;=0,E1865&lt;=10000000000,INT(E1865)=E1865,LEFT(IFERROR(CELL("format",E1865),"G"),1)&lt;&gt;"D",LEFT(IFERROR(CELL("format",E1865),"G"),1)&lt;&gt;"S")),FALSE)),"","금액 확인"))</f>
      </c>
    </row>
    <row r="1866">
      <c r="A1866" s="15"/>
      <c r="B1866" s="3"/>
      <c r="C1866" s="3"/>
      <c r="D1866" s="5"/>
      <c r="E1866" s="5"/>
      <c r="F1866" s="3"/>
      <c r="G1866" s="16" t="str">
        <f>IF(AND(D1866="",E1866=""),"",IF(AND(IFERROR(OR(D1866="",AND(ISNUMBER(D1866),D1866&gt;=0,D1866&lt;=10000000000,INT(D1866)=D1866,LEFT(IFERROR(CELL("format",D1866),"G"),1)&lt;&gt;"D",LEFT(IFERROR(CELL("format",D1866),"G"),1)&lt;&gt;"S")),FALSE),IFERROR(OR(E1866="",AND(ISNUMBER(E1866),E1866&gt;=0,E1866&lt;=10000000000,INT(E1866)=E1866,LEFT(IFERROR(CELL("format",E1866),"G"),1)&lt;&gt;"D",LEFT(IFERROR(CELL("format",E1866),"G"),1)&lt;&gt;"S")),FALSE)),"","금액 확인"))</f>
      </c>
    </row>
    <row r="1867">
      <c r="A1867" s="15"/>
      <c r="B1867" s="3"/>
      <c r="C1867" s="3"/>
      <c r="D1867" s="5"/>
      <c r="E1867" s="5"/>
      <c r="F1867" s="3"/>
      <c r="G1867" s="16" t="str">
        <f>IF(AND(D1867="",E1867=""),"",IF(AND(IFERROR(OR(D1867="",AND(ISNUMBER(D1867),D1867&gt;=0,D1867&lt;=10000000000,INT(D1867)=D1867,LEFT(IFERROR(CELL("format",D1867),"G"),1)&lt;&gt;"D",LEFT(IFERROR(CELL("format",D1867),"G"),1)&lt;&gt;"S")),FALSE),IFERROR(OR(E1867="",AND(ISNUMBER(E1867),E1867&gt;=0,E1867&lt;=10000000000,INT(E1867)=E1867,LEFT(IFERROR(CELL("format",E1867),"G"),1)&lt;&gt;"D",LEFT(IFERROR(CELL("format",E1867),"G"),1)&lt;&gt;"S")),FALSE)),"","금액 확인"))</f>
      </c>
    </row>
    <row r="1868">
      <c r="A1868" s="15"/>
      <c r="B1868" s="3"/>
      <c r="C1868" s="3"/>
      <c r="D1868" s="5"/>
      <c r="E1868" s="5"/>
      <c r="F1868" s="3"/>
      <c r="G1868" s="16" t="str">
        <f>IF(AND(D1868="",E1868=""),"",IF(AND(IFERROR(OR(D1868="",AND(ISNUMBER(D1868),D1868&gt;=0,D1868&lt;=10000000000,INT(D1868)=D1868,LEFT(IFERROR(CELL("format",D1868),"G"),1)&lt;&gt;"D",LEFT(IFERROR(CELL("format",D1868),"G"),1)&lt;&gt;"S")),FALSE),IFERROR(OR(E1868="",AND(ISNUMBER(E1868),E1868&gt;=0,E1868&lt;=10000000000,INT(E1868)=E1868,LEFT(IFERROR(CELL("format",E1868),"G"),1)&lt;&gt;"D",LEFT(IFERROR(CELL("format",E1868),"G"),1)&lt;&gt;"S")),FALSE)),"","금액 확인"))</f>
      </c>
    </row>
    <row r="1869">
      <c r="A1869" s="15"/>
      <c r="B1869" s="3"/>
      <c r="C1869" s="3"/>
      <c r="D1869" s="5"/>
      <c r="E1869" s="5"/>
      <c r="F1869" s="3"/>
      <c r="G1869" s="16" t="str">
        <f>IF(AND(D1869="",E1869=""),"",IF(AND(IFERROR(OR(D1869="",AND(ISNUMBER(D1869),D1869&gt;=0,D1869&lt;=10000000000,INT(D1869)=D1869,LEFT(IFERROR(CELL("format",D1869),"G"),1)&lt;&gt;"D",LEFT(IFERROR(CELL("format",D1869),"G"),1)&lt;&gt;"S")),FALSE),IFERROR(OR(E1869="",AND(ISNUMBER(E1869),E1869&gt;=0,E1869&lt;=10000000000,INT(E1869)=E1869,LEFT(IFERROR(CELL("format",E1869),"G"),1)&lt;&gt;"D",LEFT(IFERROR(CELL("format",E1869),"G"),1)&lt;&gt;"S")),FALSE)),"","금액 확인"))</f>
      </c>
    </row>
    <row r="1870">
      <c r="A1870" s="15"/>
      <c r="B1870" s="3"/>
      <c r="C1870" s="3"/>
      <c r="D1870" s="5"/>
      <c r="E1870" s="5"/>
      <c r="F1870" s="3"/>
      <c r="G1870" s="16" t="str">
        <f>IF(AND(D1870="",E1870=""),"",IF(AND(IFERROR(OR(D1870="",AND(ISNUMBER(D1870),D1870&gt;=0,D1870&lt;=10000000000,INT(D1870)=D1870,LEFT(IFERROR(CELL("format",D1870),"G"),1)&lt;&gt;"D",LEFT(IFERROR(CELL("format",D1870),"G"),1)&lt;&gt;"S")),FALSE),IFERROR(OR(E1870="",AND(ISNUMBER(E1870),E1870&gt;=0,E1870&lt;=10000000000,INT(E1870)=E1870,LEFT(IFERROR(CELL("format",E1870),"G"),1)&lt;&gt;"D",LEFT(IFERROR(CELL("format",E1870),"G"),1)&lt;&gt;"S")),FALSE)),"","금액 확인"))</f>
      </c>
    </row>
    <row r="1871">
      <c r="A1871" s="15"/>
      <c r="B1871" s="3"/>
      <c r="C1871" s="3"/>
      <c r="D1871" s="5"/>
      <c r="E1871" s="5"/>
      <c r="F1871" s="3"/>
      <c r="G1871" s="16" t="str">
        <f>IF(AND(D1871="",E1871=""),"",IF(AND(IFERROR(OR(D1871="",AND(ISNUMBER(D1871),D1871&gt;=0,D1871&lt;=10000000000,INT(D1871)=D1871,LEFT(IFERROR(CELL("format",D1871),"G"),1)&lt;&gt;"D",LEFT(IFERROR(CELL("format",D1871),"G"),1)&lt;&gt;"S")),FALSE),IFERROR(OR(E1871="",AND(ISNUMBER(E1871),E1871&gt;=0,E1871&lt;=10000000000,INT(E1871)=E1871,LEFT(IFERROR(CELL("format",E1871),"G"),1)&lt;&gt;"D",LEFT(IFERROR(CELL("format",E1871),"G"),1)&lt;&gt;"S")),FALSE)),"","금액 확인"))</f>
      </c>
    </row>
    <row r="1872">
      <c r="A1872" s="15"/>
      <c r="B1872" s="3"/>
      <c r="C1872" s="3"/>
      <c r="D1872" s="5"/>
      <c r="E1872" s="5"/>
      <c r="F1872" s="3"/>
      <c r="G1872" s="16" t="str">
        <f>IF(AND(D1872="",E1872=""),"",IF(AND(IFERROR(OR(D1872="",AND(ISNUMBER(D1872),D1872&gt;=0,D1872&lt;=10000000000,INT(D1872)=D1872,LEFT(IFERROR(CELL("format",D1872),"G"),1)&lt;&gt;"D",LEFT(IFERROR(CELL("format",D1872),"G"),1)&lt;&gt;"S")),FALSE),IFERROR(OR(E1872="",AND(ISNUMBER(E1872),E1872&gt;=0,E1872&lt;=10000000000,INT(E1872)=E1872,LEFT(IFERROR(CELL("format",E1872),"G"),1)&lt;&gt;"D",LEFT(IFERROR(CELL("format",E1872),"G"),1)&lt;&gt;"S")),FALSE)),"","금액 확인"))</f>
      </c>
    </row>
    <row r="1873">
      <c r="A1873" s="15"/>
      <c r="B1873" s="3"/>
      <c r="C1873" s="3"/>
      <c r="D1873" s="5"/>
      <c r="E1873" s="5"/>
      <c r="F1873" s="3"/>
      <c r="G1873" s="16" t="str">
        <f>IF(AND(D1873="",E1873=""),"",IF(AND(IFERROR(OR(D1873="",AND(ISNUMBER(D1873),D1873&gt;=0,D1873&lt;=10000000000,INT(D1873)=D1873,LEFT(IFERROR(CELL("format",D1873),"G"),1)&lt;&gt;"D",LEFT(IFERROR(CELL("format",D1873),"G"),1)&lt;&gt;"S")),FALSE),IFERROR(OR(E1873="",AND(ISNUMBER(E1873),E1873&gt;=0,E1873&lt;=10000000000,INT(E1873)=E1873,LEFT(IFERROR(CELL("format",E1873),"G"),1)&lt;&gt;"D",LEFT(IFERROR(CELL("format",E1873),"G"),1)&lt;&gt;"S")),FALSE)),"","금액 확인"))</f>
      </c>
    </row>
    <row r="1874">
      <c r="A1874" s="15"/>
      <c r="B1874" s="3"/>
      <c r="C1874" s="3"/>
      <c r="D1874" s="5"/>
      <c r="E1874" s="5"/>
      <c r="F1874" s="3"/>
      <c r="G1874" s="16" t="str">
        <f>IF(AND(D1874="",E1874=""),"",IF(AND(IFERROR(OR(D1874="",AND(ISNUMBER(D1874),D1874&gt;=0,D1874&lt;=10000000000,INT(D1874)=D1874,LEFT(IFERROR(CELL("format",D1874),"G"),1)&lt;&gt;"D",LEFT(IFERROR(CELL("format",D1874),"G"),1)&lt;&gt;"S")),FALSE),IFERROR(OR(E1874="",AND(ISNUMBER(E1874),E1874&gt;=0,E1874&lt;=10000000000,INT(E1874)=E1874,LEFT(IFERROR(CELL("format",E1874),"G"),1)&lt;&gt;"D",LEFT(IFERROR(CELL("format",E1874),"G"),1)&lt;&gt;"S")),FALSE)),"","금액 확인"))</f>
      </c>
    </row>
    <row r="1875">
      <c r="A1875" s="15"/>
      <c r="B1875" s="3"/>
      <c r="C1875" s="3"/>
      <c r="D1875" s="5"/>
      <c r="E1875" s="5"/>
      <c r="F1875" s="3"/>
      <c r="G1875" s="16" t="str">
        <f>IF(AND(D1875="",E1875=""),"",IF(AND(IFERROR(OR(D1875="",AND(ISNUMBER(D1875),D1875&gt;=0,D1875&lt;=10000000000,INT(D1875)=D1875,LEFT(IFERROR(CELL("format",D1875),"G"),1)&lt;&gt;"D",LEFT(IFERROR(CELL("format",D1875),"G"),1)&lt;&gt;"S")),FALSE),IFERROR(OR(E1875="",AND(ISNUMBER(E1875),E1875&gt;=0,E1875&lt;=10000000000,INT(E1875)=E1875,LEFT(IFERROR(CELL("format",E1875),"G"),1)&lt;&gt;"D",LEFT(IFERROR(CELL("format",E1875),"G"),1)&lt;&gt;"S")),FALSE)),"","금액 확인"))</f>
      </c>
    </row>
    <row r="1876">
      <c r="A1876" s="15"/>
      <c r="B1876" s="3"/>
      <c r="C1876" s="3"/>
      <c r="D1876" s="5"/>
      <c r="E1876" s="5"/>
      <c r="F1876" s="3"/>
      <c r="G1876" s="16" t="str">
        <f>IF(AND(D1876="",E1876=""),"",IF(AND(IFERROR(OR(D1876="",AND(ISNUMBER(D1876),D1876&gt;=0,D1876&lt;=10000000000,INT(D1876)=D1876,LEFT(IFERROR(CELL("format",D1876),"G"),1)&lt;&gt;"D",LEFT(IFERROR(CELL("format",D1876),"G"),1)&lt;&gt;"S")),FALSE),IFERROR(OR(E1876="",AND(ISNUMBER(E1876),E1876&gt;=0,E1876&lt;=10000000000,INT(E1876)=E1876,LEFT(IFERROR(CELL("format",E1876),"G"),1)&lt;&gt;"D",LEFT(IFERROR(CELL("format",E1876),"G"),1)&lt;&gt;"S")),FALSE)),"","금액 확인"))</f>
      </c>
    </row>
    <row r="1877">
      <c r="A1877" s="15"/>
      <c r="B1877" s="3"/>
      <c r="C1877" s="3"/>
      <c r="D1877" s="5"/>
      <c r="E1877" s="5"/>
      <c r="F1877" s="3"/>
      <c r="G1877" s="16" t="str">
        <f>IF(AND(D1877="",E1877=""),"",IF(AND(IFERROR(OR(D1877="",AND(ISNUMBER(D1877),D1877&gt;=0,D1877&lt;=10000000000,INT(D1877)=D1877,LEFT(IFERROR(CELL("format",D1877),"G"),1)&lt;&gt;"D",LEFT(IFERROR(CELL("format",D1877),"G"),1)&lt;&gt;"S")),FALSE),IFERROR(OR(E1877="",AND(ISNUMBER(E1877),E1877&gt;=0,E1877&lt;=10000000000,INT(E1877)=E1877,LEFT(IFERROR(CELL("format",E1877),"G"),1)&lt;&gt;"D",LEFT(IFERROR(CELL("format",E1877),"G"),1)&lt;&gt;"S")),FALSE)),"","금액 확인"))</f>
      </c>
    </row>
    <row r="1878">
      <c r="A1878" s="15"/>
      <c r="B1878" s="3"/>
      <c r="C1878" s="3"/>
      <c r="D1878" s="5"/>
      <c r="E1878" s="5"/>
      <c r="F1878" s="3"/>
      <c r="G1878" s="16" t="str">
        <f>IF(AND(D1878="",E1878=""),"",IF(AND(IFERROR(OR(D1878="",AND(ISNUMBER(D1878),D1878&gt;=0,D1878&lt;=10000000000,INT(D1878)=D1878,LEFT(IFERROR(CELL("format",D1878),"G"),1)&lt;&gt;"D",LEFT(IFERROR(CELL("format",D1878),"G"),1)&lt;&gt;"S")),FALSE),IFERROR(OR(E1878="",AND(ISNUMBER(E1878),E1878&gt;=0,E1878&lt;=10000000000,INT(E1878)=E1878,LEFT(IFERROR(CELL("format",E1878),"G"),1)&lt;&gt;"D",LEFT(IFERROR(CELL("format",E1878),"G"),1)&lt;&gt;"S")),FALSE)),"","금액 확인"))</f>
      </c>
    </row>
    <row r="1879">
      <c r="A1879" s="15"/>
      <c r="B1879" s="3"/>
      <c r="C1879" s="3"/>
      <c r="D1879" s="5"/>
      <c r="E1879" s="5"/>
      <c r="F1879" s="3"/>
      <c r="G1879" s="16" t="str">
        <f>IF(AND(D1879="",E1879=""),"",IF(AND(IFERROR(OR(D1879="",AND(ISNUMBER(D1879),D1879&gt;=0,D1879&lt;=10000000000,INT(D1879)=D1879,LEFT(IFERROR(CELL("format",D1879),"G"),1)&lt;&gt;"D",LEFT(IFERROR(CELL("format",D1879),"G"),1)&lt;&gt;"S")),FALSE),IFERROR(OR(E1879="",AND(ISNUMBER(E1879),E1879&gt;=0,E1879&lt;=10000000000,INT(E1879)=E1879,LEFT(IFERROR(CELL("format",E1879),"G"),1)&lt;&gt;"D",LEFT(IFERROR(CELL("format",E1879),"G"),1)&lt;&gt;"S")),FALSE)),"","금액 확인"))</f>
      </c>
    </row>
    <row r="1880">
      <c r="A1880" s="15"/>
      <c r="B1880" s="3"/>
      <c r="C1880" s="3"/>
      <c r="D1880" s="5"/>
      <c r="E1880" s="5"/>
      <c r="F1880" s="3"/>
      <c r="G1880" s="16" t="str">
        <f>IF(AND(D1880="",E1880=""),"",IF(AND(IFERROR(OR(D1880="",AND(ISNUMBER(D1880),D1880&gt;=0,D1880&lt;=10000000000,INT(D1880)=D1880,LEFT(IFERROR(CELL("format",D1880),"G"),1)&lt;&gt;"D",LEFT(IFERROR(CELL("format",D1880),"G"),1)&lt;&gt;"S")),FALSE),IFERROR(OR(E1880="",AND(ISNUMBER(E1880),E1880&gt;=0,E1880&lt;=10000000000,INT(E1880)=E1880,LEFT(IFERROR(CELL("format",E1880),"G"),1)&lt;&gt;"D",LEFT(IFERROR(CELL("format",E1880),"G"),1)&lt;&gt;"S")),FALSE)),"","금액 확인"))</f>
      </c>
    </row>
    <row r="1881">
      <c r="A1881" s="15"/>
      <c r="B1881" s="3"/>
      <c r="C1881" s="3"/>
      <c r="D1881" s="5"/>
      <c r="E1881" s="5"/>
      <c r="F1881" s="3"/>
      <c r="G1881" s="16" t="str">
        <f>IF(AND(D1881="",E1881=""),"",IF(AND(IFERROR(OR(D1881="",AND(ISNUMBER(D1881),D1881&gt;=0,D1881&lt;=10000000000,INT(D1881)=D1881,LEFT(IFERROR(CELL("format",D1881),"G"),1)&lt;&gt;"D",LEFT(IFERROR(CELL("format",D1881),"G"),1)&lt;&gt;"S")),FALSE),IFERROR(OR(E1881="",AND(ISNUMBER(E1881),E1881&gt;=0,E1881&lt;=10000000000,INT(E1881)=E1881,LEFT(IFERROR(CELL("format",E1881),"G"),1)&lt;&gt;"D",LEFT(IFERROR(CELL("format",E1881),"G"),1)&lt;&gt;"S")),FALSE)),"","금액 확인"))</f>
      </c>
    </row>
    <row r="1882">
      <c r="A1882" s="15"/>
      <c r="B1882" s="3"/>
      <c r="C1882" s="3"/>
      <c r="D1882" s="5"/>
      <c r="E1882" s="5"/>
      <c r="F1882" s="3"/>
      <c r="G1882" s="16" t="str">
        <f>IF(AND(D1882="",E1882=""),"",IF(AND(IFERROR(OR(D1882="",AND(ISNUMBER(D1882),D1882&gt;=0,D1882&lt;=10000000000,INT(D1882)=D1882,LEFT(IFERROR(CELL("format",D1882),"G"),1)&lt;&gt;"D",LEFT(IFERROR(CELL("format",D1882),"G"),1)&lt;&gt;"S")),FALSE),IFERROR(OR(E1882="",AND(ISNUMBER(E1882),E1882&gt;=0,E1882&lt;=10000000000,INT(E1882)=E1882,LEFT(IFERROR(CELL("format",E1882),"G"),1)&lt;&gt;"D",LEFT(IFERROR(CELL("format",E1882),"G"),1)&lt;&gt;"S")),FALSE)),"","금액 확인"))</f>
      </c>
    </row>
    <row r="1883">
      <c r="A1883" s="15"/>
      <c r="B1883" s="3"/>
      <c r="C1883" s="3"/>
      <c r="D1883" s="5"/>
      <c r="E1883" s="5"/>
      <c r="F1883" s="3"/>
      <c r="G1883" s="16" t="str">
        <f>IF(AND(D1883="",E1883=""),"",IF(AND(IFERROR(OR(D1883="",AND(ISNUMBER(D1883),D1883&gt;=0,D1883&lt;=10000000000,INT(D1883)=D1883,LEFT(IFERROR(CELL("format",D1883),"G"),1)&lt;&gt;"D",LEFT(IFERROR(CELL("format",D1883),"G"),1)&lt;&gt;"S")),FALSE),IFERROR(OR(E1883="",AND(ISNUMBER(E1883),E1883&gt;=0,E1883&lt;=10000000000,INT(E1883)=E1883,LEFT(IFERROR(CELL("format",E1883),"G"),1)&lt;&gt;"D",LEFT(IFERROR(CELL("format",E1883),"G"),1)&lt;&gt;"S")),FALSE)),"","금액 확인"))</f>
      </c>
    </row>
    <row r="1884">
      <c r="A1884" s="15"/>
      <c r="B1884" s="3"/>
      <c r="C1884" s="3"/>
      <c r="D1884" s="5"/>
      <c r="E1884" s="5"/>
      <c r="F1884" s="3"/>
      <c r="G1884" s="16" t="str">
        <f>IF(AND(D1884="",E1884=""),"",IF(AND(IFERROR(OR(D1884="",AND(ISNUMBER(D1884),D1884&gt;=0,D1884&lt;=10000000000,INT(D1884)=D1884,LEFT(IFERROR(CELL("format",D1884),"G"),1)&lt;&gt;"D",LEFT(IFERROR(CELL("format",D1884),"G"),1)&lt;&gt;"S")),FALSE),IFERROR(OR(E1884="",AND(ISNUMBER(E1884),E1884&gt;=0,E1884&lt;=10000000000,INT(E1884)=E1884,LEFT(IFERROR(CELL("format",E1884),"G"),1)&lt;&gt;"D",LEFT(IFERROR(CELL("format",E1884),"G"),1)&lt;&gt;"S")),FALSE)),"","금액 확인"))</f>
      </c>
    </row>
    <row r="1885">
      <c r="A1885" s="15"/>
      <c r="B1885" s="3"/>
      <c r="C1885" s="3"/>
      <c r="D1885" s="5"/>
      <c r="E1885" s="5"/>
      <c r="F1885" s="3"/>
      <c r="G1885" s="16" t="str">
        <f>IF(AND(D1885="",E1885=""),"",IF(AND(IFERROR(OR(D1885="",AND(ISNUMBER(D1885),D1885&gt;=0,D1885&lt;=10000000000,INT(D1885)=D1885,LEFT(IFERROR(CELL("format",D1885),"G"),1)&lt;&gt;"D",LEFT(IFERROR(CELL("format",D1885),"G"),1)&lt;&gt;"S")),FALSE),IFERROR(OR(E1885="",AND(ISNUMBER(E1885),E1885&gt;=0,E1885&lt;=10000000000,INT(E1885)=E1885,LEFT(IFERROR(CELL("format",E1885),"G"),1)&lt;&gt;"D",LEFT(IFERROR(CELL("format",E1885),"G"),1)&lt;&gt;"S")),FALSE)),"","금액 확인"))</f>
      </c>
    </row>
    <row r="1886">
      <c r="A1886" s="15"/>
      <c r="B1886" s="3"/>
      <c r="C1886" s="3"/>
      <c r="D1886" s="5"/>
      <c r="E1886" s="5"/>
      <c r="F1886" s="3"/>
      <c r="G1886" s="16" t="str">
        <f>IF(AND(D1886="",E1886=""),"",IF(AND(IFERROR(OR(D1886="",AND(ISNUMBER(D1886),D1886&gt;=0,D1886&lt;=10000000000,INT(D1886)=D1886,LEFT(IFERROR(CELL("format",D1886),"G"),1)&lt;&gt;"D",LEFT(IFERROR(CELL("format",D1886),"G"),1)&lt;&gt;"S")),FALSE),IFERROR(OR(E1886="",AND(ISNUMBER(E1886),E1886&gt;=0,E1886&lt;=10000000000,INT(E1886)=E1886,LEFT(IFERROR(CELL("format",E1886),"G"),1)&lt;&gt;"D",LEFT(IFERROR(CELL("format",E1886),"G"),1)&lt;&gt;"S")),FALSE)),"","금액 확인"))</f>
      </c>
    </row>
    <row r="1887">
      <c r="A1887" s="15"/>
      <c r="B1887" s="3"/>
      <c r="C1887" s="3"/>
      <c r="D1887" s="5"/>
      <c r="E1887" s="5"/>
      <c r="F1887" s="3"/>
      <c r="G1887" s="16" t="str">
        <f>IF(AND(D1887="",E1887=""),"",IF(AND(IFERROR(OR(D1887="",AND(ISNUMBER(D1887),D1887&gt;=0,D1887&lt;=10000000000,INT(D1887)=D1887,LEFT(IFERROR(CELL("format",D1887),"G"),1)&lt;&gt;"D",LEFT(IFERROR(CELL("format",D1887),"G"),1)&lt;&gt;"S")),FALSE),IFERROR(OR(E1887="",AND(ISNUMBER(E1887),E1887&gt;=0,E1887&lt;=10000000000,INT(E1887)=E1887,LEFT(IFERROR(CELL("format",E1887),"G"),1)&lt;&gt;"D",LEFT(IFERROR(CELL("format",E1887),"G"),1)&lt;&gt;"S")),FALSE)),"","금액 확인"))</f>
      </c>
    </row>
    <row r="1888">
      <c r="A1888" s="15"/>
      <c r="B1888" s="3"/>
      <c r="C1888" s="3"/>
      <c r="D1888" s="5"/>
      <c r="E1888" s="5"/>
      <c r="F1888" s="3"/>
      <c r="G1888" s="16" t="str">
        <f>IF(AND(D1888="",E1888=""),"",IF(AND(IFERROR(OR(D1888="",AND(ISNUMBER(D1888),D1888&gt;=0,D1888&lt;=10000000000,INT(D1888)=D1888,LEFT(IFERROR(CELL("format",D1888),"G"),1)&lt;&gt;"D",LEFT(IFERROR(CELL("format",D1888),"G"),1)&lt;&gt;"S")),FALSE),IFERROR(OR(E1888="",AND(ISNUMBER(E1888),E1888&gt;=0,E1888&lt;=10000000000,INT(E1888)=E1888,LEFT(IFERROR(CELL("format",E1888),"G"),1)&lt;&gt;"D",LEFT(IFERROR(CELL("format",E1888),"G"),1)&lt;&gt;"S")),FALSE)),"","금액 확인"))</f>
      </c>
    </row>
    <row r="1889">
      <c r="A1889" s="15"/>
      <c r="B1889" s="3"/>
      <c r="C1889" s="3"/>
      <c r="D1889" s="5"/>
      <c r="E1889" s="5"/>
      <c r="F1889" s="3"/>
      <c r="G1889" s="16" t="str">
        <f>IF(AND(D1889="",E1889=""),"",IF(AND(IFERROR(OR(D1889="",AND(ISNUMBER(D1889),D1889&gt;=0,D1889&lt;=10000000000,INT(D1889)=D1889,LEFT(IFERROR(CELL("format",D1889),"G"),1)&lt;&gt;"D",LEFT(IFERROR(CELL("format",D1889),"G"),1)&lt;&gt;"S")),FALSE),IFERROR(OR(E1889="",AND(ISNUMBER(E1889),E1889&gt;=0,E1889&lt;=10000000000,INT(E1889)=E1889,LEFT(IFERROR(CELL("format",E1889),"G"),1)&lt;&gt;"D",LEFT(IFERROR(CELL("format",E1889),"G"),1)&lt;&gt;"S")),FALSE)),"","금액 확인"))</f>
      </c>
    </row>
    <row r="1890">
      <c r="A1890" s="15"/>
      <c r="B1890" s="3"/>
      <c r="C1890" s="3"/>
      <c r="D1890" s="5"/>
      <c r="E1890" s="5"/>
      <c r="F1890" s="3"/>
      <c r="G1890" s="16" t="str">
        <f>IF(AND(D1890="",E1890=""),"",IF(AND(IFERROR(OR(D1890="",AND(ISNUMBER(D1890),D1890&gt;=0,D1890&lt;=10000000000,INT(D1890)=D1890,LEFT(IFERROR(CELL("format",D1890),"G"),1)&lt;&gt;"D",LEFT(IFERROR(CELL("format",D1890),"G"),1)&lt;&gt;"S")),FALSE),IFERROR(OR(E1890="",AND(ISNUMBER(E1890),E1890&gt;=0,E1890&lt;=10000000000,INT(E1890)=E1890,LEFT(IFERROR(CELL("format",E1890),"G"),1)&lt;&gt;"D",LEFT(IFERROR(CELL("format",E1890),"G"),1)&lt;&gt;"S")),FALSE)),"","금액 확인"))</f>
      </c>
    </row>
    <row r="1891">
      <c r="A1891" s="15"/>
      <c r="B1891" s="3"/>
      <c r="C1891" s="3"/>
      <c r="D1891" s="5"/>
      <c r="E1891" s="5"/>
      <c r="F1891" s="3"/>
      <c r="G1891" s="16" t="str">
        <f>IF(AND(D1891="",E1891=""),"",IF(AND(IFERROR(OR(D1891="",AND(ISNUMBER(D1891),D1891&gt;=0,D1891&lt;=10000000000,INT(D1891)=D1891,LEFT(IFERROR(CELL("format",D1891),"G"),1)&lt;&gt;"D",LEFT(IFERROR(CELL("format",D1891),"G"),1)&lt;&gt;"S")),FALSE),IFERROR(OR(E1891="",AND(ISNUMBER(E1891),E1891&gt;=0,E1891&lt;=10000000000,INT(E1891)=E1891,LEFT(IFERROR(CELL("format",E1891),"G"),1)&lt;&gt;"D",LEFT(IFERROR(CELL("format",E1891),"G"),1)&lt;&gt;"S")),FALSE)),"","금액 확인"))</f>
      </c>
    </row>
    <row r="1892">
      <c r="A1892" s="15"/>
      <c r="B1892" s="3"/>
      <c r="C1892" s="3"/>
      <c r="D1892" s="5"/>
      <c r="E1892" s="5"/>
      <c r="F1892" s="3"/>
      <c r="G1892" s="16" t="str">
        <f>IF(AND(D1892="",E1892=""),"",IF(AND(IFERROR(OR(D1892="",AND(ISNUMBER(D1892),D1892&gt;=0,D1892&lt;=10000000000,INT(D1892)=D1892,LEFT(IFERROR(CELL("format",D1892),"G"),1)&lt;&gt;"D",LEFT(IFERROR(CELL("format",D1892),"G"),1)&lt;&gt;"S")),FALSE),IFERROR(OR(E1892="",AND(ISNUMBER(E1892),E1892&gt;=0,E1892&lt;=10000000000,INT(E1892)=E1892,LEFT(IFERROR(CELL("format",E1892),"G"),1)&lt;&gt;"D",LEFT(IFERROR(CELL("format",E1892),"G"),1)&lt;&gt;"S")),FALSE)),"","금액 확인"))</f>
      </c>
    </row>
    <row r="1893">
      <c r="A1893" s="15"/>
      <c r="B1893" s="3"/>
      <c r="C1893" s="3"/>
      <c r="D1893" s="5"/>
      <c r="E1893" s="5"/>
      <c r="F1893" s="3"/>
      <c r="G1893" s="16" t="str">
        <f>IF(AND(D1893="",E1893=""),"",IF(AND(IFERROR(OR(D1893="",AND(ISNUMBER(D1893),D1893&gt;=0,D1893&lt;=10000000000,INT(D1893)=D1893,LEFT(IFERROR(CELL("format",D1893),"G"),1)&lt;&gt;"D",LEFT(IFERROR(CELL("format",D1893),"G"),1)&lt;&gt;"S")),FALSE),IFERROR(OR(E1893="",AND(ISNUMBER(E1893),E1893&gt;=0,E1893&lt;=10000000000,INT(E1893)=E1893,LEFT(IFERROR(CELL("format",E1893),"G"),1)&lt;&gt;"D",LEFT(IFERROR(CELL("format",E1893),"G"),1)&lt;&gt;"S")),FALSE)),"","금액 확인"))</f>
      </c>
    </row>
    <row r="1894">
      <c r="A1894" s="15"/>
      <c r="B1894" s="3"/>
      <c r="C1894" s="3"/>
      <c r="D1894" s="5"/>
      <c r="E1894" s="5"/>
      <c r="F1894" s="3"/>
      <c r="G1894" s="16" t="str">
        <f>IF(AND(D1894="",E1894=""),"",IF(AND(IFERROR(OR(D1894="",AND(ISNUMBER(D1894),D1894&gt;=0,D1894&lt;=10000000000,INT(D1894)=D1894,LEFT(IFERROR(CELL("format",D1894),"G"),1)&lt;&gt;"D",LEFT(IFERROR(CELL("format",D1894),"G"),1)&lt;&gt;"S")),FALSE),IFERROR(OR(E1894="",AND(ISNUMBER(E1894),E1894&gt;=0,E1894&lt;=10000000000,INT(E1894)=E1894,LEFT(IFERROR(CELL("format",E1894),"G"),1)&lt;&gt;"D",LEFT(IFERROR(CELL("format",E1894),"G"),1)&lt;&gt;"S")),FALSE)),"","금액 확인"))</f>
      </c>
    </row>
    <row r="1895">
      <c r="A1895" s="15"/>
      <c r="B1895" s="3"/>
      <c r="C1895" s="3"/>
      <c r="D1895" s="5"/>
      <c r="E1895" s="5"/>
      <c r="F1895" s="3"/>
      <c r="G1895" s="16" t="str">
        <f>IF(AND(D1895="",E1895=""),"",IF(AND(IFERROR(OR(D1895="",AND(ISNUMBER(D1895),D1895&gt;=0,D1895&lt;=10000000000,INT(D1895)=D1895,LEFT(IFERROR(CELL("format",D1895),"G"),1)&lt;&gt;"D",LEFT(IFERROR(CELL("format",D1895),"G"),1)&lt;&gt;"S")),FALSE),IFERROR(OR(E1895="",AND(ISNUMBER(E1895),E1895&gt;=0,E1895&lt;=10000000000,INT(E1895)=E1895,LEFT(IFERROR(CELL("format",E1895),"G"),1)&lt;&gt;"D",LEFT(IFERROR(CELL("format",E1895),"G"),1)&lt;&gt;"S")),FALSE)),"","금액 확인"))</f>
      </c>
    </row>
    <row r="1896">
      <c r="A1896" s="15"/>
      <c r="B1896" s="3"/>
      <c r="C1896" s="3"/>
      <c r="D1896" s="5"/>
      <c r="E1896" s="5"/>
      <c r="F1896" s="3"/>
      <c r="G1896" s="16" t="str">
        <f>IF(AND(D1896="",E1896=""),"",IF(AND(IFERROR(OR(D1896="",AND(ISNUMBER(D1896),D1896&gt;=0,D1896&lt;=10000000000,INT(D1896)=D1896,LEFT(IFERROR(CELL("format",D1896),"G"),1)&lt;&gt;"D",LEFT(IFERROR(CELL("format",D1896),"G"),1)&lt;&gt;"S")),FALSE),IFERROR(OR(E1896="",AND(ISNUMBER(E1896),E1896&gt;=0,E1896&lt;=10000000000,INT(E1896)=E1896,LEFT(IFERROR(CELL("format",E1896),"G"),1)&lt;&gt;"D",LEFT(IFERROR(CELL("format",E1896),"G"),1)&lt;&gt;"S")),FALSE)),"","금액 확인"))</f>
      </c>
    </row>
    <row r="1897">
      <c r="A1897" s="15"/>
      <c r="B1897" s="3"/>
      <c r="C1897" s="3"/>
      <c r="D1897" s="5"/>
      <c r="E1897" s="5"/>
      <c r="F1897" s="3"/>
      <c r="G1897" s="16" t="str">
        <f>IF(AND(D1897="",E1897=""),"",IF(AND(IFERROR(OR(D1897="",AND(ISNUMBER(D1897),D1897&gt;=0,D1897&lt;=10000000000,INT(D1897)=D1897,LEFT(IFERROR(CELL("format",D1897),"G"),1)&lt;&gt;"D",LEFT(IFERROR(CELL("format",D1897),"G"),1)&lt;&gt;"S")),FALSE),IFERROR(OR(E1897="",AND(ISNUMBER(E1897),E1897&gt;=0,E1897&lt;=10000000000,INT(E1897)=E1897,LEFT(IFERROR(CELL("format",E1897),"G"),1)&lt;&gt;"D",LEFT(IFERROR(CELL("format",E1897),"G"),1)&lt;&gt;"S")),FALSE)),"","금액 확인"))</f>
      </c>
    </row>
    <row r="1898">
      <c r="A1898" s="15"/>
      <c r="B1898" s="3"/>
      <c r="C1898" s="3"/>
      <c r="D1898" s="5"/>
      <c r="E1898" s="5"/>
      <c r="F1898" s="3"/>
      <c r="G1898" s="16" t="str">
        <f>IF(AND(D1898="",E1898=""),"",IF(AND(IFERROR(OR(D1898="",AND(ISNUMBER(D1898),D1898&gt;=0,D1898&lt;=10000000000,INT(D1898)=D1898,LEFT(IFERROR(CELL("format",D1898),"G"),1)&lt;&gt;"D",LEFT(IFERROR(CELL("format",D1898),"G"),1)&lt;&gt;"S")),FALSE),IFERROR(OR(E1898="",AND(ISNUMBER(E1898),E1898&gt;=0,E1898&lt;=10000000000,INT(E1898)=E1898,LEFT(IFERROR(CELL("format",E1898),"G"),1)&lt;&gt;"D",LEFT(IFERROR(CELL("format",E1898),"G"),1)&lt;&gt;"S")),FALSE)),"","금액 확인"))</f>
      </c>
    </row>
    <row r="1899">
      <c r="A1899" s="15"/>
      <c r="B1899" s="3"/>
      <c r="C1899" s="3"/>
      <c r="D1899" s="5"/>
      <c r="E1899" s="5"/>
      <c r="F1899" s="3"/>
      <c r="G1899" s="16" t="str">
        <f>IF(AND(D1899="",E1899=""),"",IF(AND(IFERROR(OR(D1899="",AND(ISNUMBER(D1899),D1899&gt;=0,D1899&lt;=10000000000,INT(D1899)=D1899,LEFT(IFERROR(CELL("format",D1899),"G"),1)&lt;&gt;"D",LEFT(IFERROR(CELL("format",D1899),"G"),1)&lt;&gt;"S")),FALSE),IFERROR(OR(E1899="",AND(ISNUMBER(E1899),E1899&gt;=0,E1899&lt;=10000000000,INT(E1899)=E1899,LEFT(IFERROR(CELL("format",E1899),"G"),1)&lt;&gt;"D",LEFT(IFERROR(CELL("format",E1899),"G"),1)&lt;&gt;"S")),FALSE)),"","금액 확인"))</f>
      </c>
    </row>
    <row r="1900">
      <c r="A1900" s="15"/>
      <c r="B1900" s="3"/>
      <c r="C1900" s="3"/>
      <c r="D1900" s="5"/>
      <c r="E1900" s="5"/>
      <c r="F1900" s="3"/>
      <c r="G1900" s="16" t="str">
        <f>IF(AND(D1900="",E1900=""),"",IF(AND(IFERROR(OR(D1900="",AND(ISNUMBER(D1900),D1900&gt;=0,D1900&lt;=10000000000,INT(D1900)=D1900,LEFT(IFERROR(CELL("format",D1900),"G"),1)&lt;&gt;"D",LEFT(IFERROR(CELL("format",D1900),"G"),1)&lt;&gt;"S")),FALSE),IFERROR(OR(E1900="",AND(ISNUMBER(E1900),E1900&gt;=0,E1900&lt;=10000000000,INT(E1900)=E1900,LEFT(IFERROR(CELL("format",E1900),"G"),1)&lt;&gt;"D",LEFT(IFERROR(CELL("format",E1900),"G"),1)&lt;&gt;"S")),FALSE)),"","금액 확인"))</f>
      </c>
    </row>
    <row r="1901">
      <c r="A1901" s="15"/>
      <c r="B1901" s="3"/>
      <c r="C1901" s="3"/>
      <c r="D1901" s="5"/>
      <c r="E1901" s="5"/>
      <c r="F1901" s="3"/>
      <c r="G1901" s="16" t="str">
        <f>IF(AND(D1901="",E1901=""),"",IF(AND(IFERROR(OR(D1901="",AND(ISNUMBER(D1901),D1901&gt;=0,D1901&lt;=10000000000,INT(D1901)=D1901,LEFT(IFERROR(CELL("format",D1901),"G"),1)&lt;&gt;"D",LEFT(IFERROR(CELL("format",D1901),"G"),1)&lt;&gt;"S")),FALSE),IFERROR(OR(E1901="",AND(ISNUMBER(E1901),E1901&gt;=0,E1901&lt;=10000000000,INT(E1901)=E1901,LEFT(IFERROR(CELL("format",E1901),"G"),1)&lt;&gt;"D",LEFT(IFERROR(CELL("format",E1901),"G"),1)&lt;&gt;"S")),FALSE)),"","금액 확인"))</f>
      </c>
    </row>
    <row r="1902">
      <c r="A1902" s="15"/>
      <c r="B1902" s="3"/>
      <c r="C1902" s="3"/>
      <c r="D1902" s="5"/>
      <c r="E1902" s="5"/>
      <c r="F1902" s="3"/>
      <c r="G1902" s="16" t="str">
        <f>IF(AND(D1902="",E1902=""),"",IF(AND(IFERROR(OR(D1902="",AND(ISNUMBER(D1902),D1902&gt;=0,D1902&lt;=10000000000,INT(D1902)=D1902,LEFT(IFERROR(CELL("format",D1902),"G"),1)&lt;&gt;"D",LEFT(IFERROR(CELL("format",D1902),"G"),1)&lt;&gt;"S")),FALSE),IFERROR(OR(E1902="",AND(ISNUMBER(E1902),E1902&gt;=0,E1902&lt;=10000000000,INT(E1902)=E1902,LEFT(IFERROR(CELL("format",E1902),"G"),1)&lt;&gt;"D",LEFT(IFERROR(CELL("format",E1902),"G"),1)&lt;&gt;"S")),FALSE)),"","금액 확인"))</f>
      </c>
    </row>
    <row r="1903">
      <c r="A1903" s="15"/>
      <c r="B1903" s="3"/>
      <c r="C1903" s="3"/>
      <c r="D1903" s="5"/>
      <c r="E1903" s="5"/>
      <c r="F1903" s="3"/>
      <c r="G1903" s="16" t="str">
        <f>IF(AND(D1903="",E1903=""),"",IF(AND(IFERROR(OR(D1903="",AND(ISNUMBER(D1903),D1903&gt;=0,D1903&lt;=10000000000,INT(D1903)=D1903,LEFT(IFERROR(CELL("format",D1903),"G"),1)&lt;&gt;"D",LEFT(IFERROR(CELL("format",D1903),"G"),1)&lt;&gt;"S")),FALSE),IFERROR(OR(E1903="",AND(ISNUMBER(E1903),E1903&gt;=0,E1903&lt;=10000000000,INT(E1903)=E1903,LEFT(IFERROR(CELL("format",E1903),"G"),1)&lt;&gt;"D",LEFT(IFERROR(CELL("format",E1903),"G"),1)&lt;&gt;"S")),FALSE)),"","금액 확인"))</f>
      </c>
    </row>
    <row r="1904">
      <c r="A1904" s="15"/>
      <c r="B1904" s="3"/>
      <c r="C1904" s="3"/>
      <c r="D1904" s="5"/>
      <c r="E1904" s="5"/>
      <c r="F1904" s="3"/>
      <c r="G1904" s="16" t="str">
        <f>IF(AND(D1904="",E1904=""),"",IF(AND(IFERROR(OR(D1904="",AND(ISNUMBER(D1904),D1904&gt;=0,D1904&lt;=10000000000,INT(D1904)=D1904,LEFT(IFERROR(CELL("format",D1904),"G"),1)&lt;&gt;"D",LEFT(IFERROR(CELL("format",D1904),"G"),1)&lt;&gt;"S")),FALSE),IFERROR(OR(E1904="",AND(ISNUMBER(E1904),E1904&gt;=0,E1904&lt;=10000000000,INT(E1904)=E1904,LEFT(IFERROR(CELL("format",E1904),"G"),1)&lt;&gt;"D",LEFT(IFERROR(CELL("format",E1904),"G"),1)&lt;&gt;"S")),FALSE)),"","금액 확인"))</f>
      </c>
    </row>
    <row r="1905">
      <c r="A1905" s="15"/>
      <c r="B1905" s="3"/>
      <c r="C1905" s="3"/>
      <c r="D1905" s="5"/>
      <c r="E1905" s="5"/>
      <c r="F1905" s="3"/>
      <c r="G1905" s="16" t="str">
        <f>IF(AND(D1905="",E1905=""),"",IF(AND(IFERROR(OR(D1905="",AND(ISNUMBER(D1905),D1905&gt;=0,D1905&lt;=10000000000,INT(D1905)=D1905,LEFT(IFERROR(CELL("format",D1905),"G"),1)&lt;&gt;"D",LEFT(IFERROR(CELL("format",D1905),"G"),1)&lt;&gt;"S")),FALSE),IFERROR(OR(E1905="",AND(ISNUMBER(E1905),E1905&gt;=0,E1905&lt;=10000000000,INT(E1905)=E1905,LEFT(IFERROR(CELL("format",E1905),"G"),1)&lt;&gt;"D",LEFT(IFERROR(CELL("format",E1905),"G"),1)&lt;&gt;"S")),FALSE)),"","금액 확인"))</f>
      </c>
    </row>
    <row r="1906">
      <c r="A1906" s="15"/>
      <c r="B1906" s="3"/>
      <c r="C1906" s="3"/>
      <c r="D1906" s="5"/>
      <c r="E1906" s="5"/>
      <c r="F1906" s="3"/>
      <c r="G1906" s="16" t="str">
        <f>IF(AND(D1906="",E1906=""),"",IF(AND(IFERROR(OR(D1906="",AND(ISNUMBER(D1906),D1906&gt;=0,D1906&lt;=10000000000,INT(D1906)=D1906,LEFT(IFERROR(CELL("format",D1906),"G"),1)&lt;&gt;"D",LEFT(IFERROR(CELL("format",D1906),"G"),1)&lt;&gt;"S")),FALSE),IFERROR(OR(E1906="",AND(ISNUMBER(E1906),E1906&gt;=0,E1906&lt;=10000000000,INT(E1906)=E1906,LEFT(IFERROR(CELL("format",E1906),"G"),1)&lt;&gt;"D",LEFT(IFERROR(CELL("format",E1906),"G"),1)&lt;&gt;"S")),FALSE)),"","금액 확인"))</f>
      </c>
    </row>
    <row r="1907">
      <c r="A1907" s="15"/>
      <c r="B1907" s="3"/>
      <c r="C1907" s="3"/>
      <c r="D1907" s="5"/>
      <c r="E1907" s="5"/>
      <c r="F1907" s="3"/>
      <c r="G1907" s="16" t="str">
        <f>IF(AND(D1907="",E1907=""),"",IF(AND(IFERROR(OR(D1907="",AND(ISNUMBER(D1907),D1907&gt;=0,D1907&lt;=10000000000,INT(D1907)=D1907,LEFT(IFERROR(CELL("format",D1907),"G"),1)&lt;&gt;"D",LEFT(IFERROR(CELL("format",D1907),"G"),1)&lt;&gt;"S")),FALSE),IFERROR(OR(E1907="",AND(ISNUMBER(E1907),E1907&gt;=0,E1907&lt;=10000000000,INT(E1907)=E1907,LEFT(IFERROR(CELL("format",E1907),"G"),1)&lt;&gt;"D",LEFT(IFERROR(CELL("format",E1907),"G"),1)&lt;&gt;"S")),FALSE)),"","금액 확인"))</f>
      </c>
    </row>
    <row r="1908">
      <c r="A1908" s="15"/>
      <c r="B1908" s="3"/>
      <c r="C1908" s="3"/>
      <c r="D1908" s="5"/>
      <c r="E1908" s="5"/>
      <c r="F1908" s="3"/>
      <c r="G1908" s="16" t="str">
        <f>IF(AND(D1908="",E1908=""),"",IF(AND(IFERROR(OR(D1908="",AND(ISNUMBER(D1908),D1908&gt;=0,D1908&lt;=10000000000,INT(D1908)=D1908,LEFT(IFERROR(CELL("format",D1908),"G"),1)&lt;&gt;"D",LEFT(IFERROR(CELL("format",D1908),"G"),1)&lt;&gt;"S")),FALSE),IFERROR(OR(E1908="",AND(ISNUMBER(E1908),E1908&gt;=0,E1908&lt;=10000000000,INT(E1908)=E1908,LEFT(IFERROR(CELL("format",E1908),"G"),1)&lt;&gt;"D",LEFT(IFERROR(CELL("format",E1908),"G"),1)&lt;&gt;"S")),FALSE)),"","금액 확인"))</f>
      </c>
    </row>
    <row r="1909">
      <c r="A1909" s="15"/>
      <c r="B1909" s="3"/>
      <c r="C1909" s="3"/>
      <c r="D1909" s="5"/>
      <c r="E1909" s="5"/>
      <c r="F1909" s="3"/>
      <c r="G1909" s="16" t="str">
        <f>IF(AND(D1909="",E1909=""),"",IF(AND(IFERROR(OR(D1909="",AND(ISNUMBER(D1909),D1909&gt;=0,D1909&lt;=10000000000,INT(D1909)=D1909,LEFT(IFERROR(CELL("format",D1909),"G"),1)&lt;&gt;"D",LEFT(IFERROR(CELL("format",D1909),"G"),1)&lt;&gt;"S")),FALSE),IFERROR(OR(E1909="",AND(ISNUMBER(E1909),E1909&gt;=0,E1909&lt;=10000000000,INT(E1909)=E1909,LEFT(IFERROR(CELL("format",E1909),"G"),1)&lt;&gt;"D",LEFT(IFERROR(CELL("format",E1909),"G"),1)&lt;&gt;"S")),FALSE)),"","금액 확인"))</f>
      </c>
    </row>
    <row r="1910">
      <c r="A1910" s="15"/>
      <c r="B1910" s="3"/>
      <c r="C1910" s="3"/>
      <c r="D1910" s="5"/>
      <c r="E1910" s="5"/>
      <c r="F1910" s="3"/>
      <c r="G1910" s="16" t="str">
        <f>IF(AND(D1910="",E1910=""),"",IF(AND(IFERROR(OR(D1910="",AND(ISNUMBER(D1910),D1910&gt;=0,D1910&lt;=10000000000,INT(D1910)=D1910,LEFT(IFERROR(CELL("format",D1910),"G"),1)&lt;&gt;"D",LEFT(IFERROR(CELL("format",D1910),"G"),1)&lt;&gt;"S")),FALSE),IFERROR(OR(E1910="",AND(ISNUMBER(E1910),E1910&gt;=0,E1910&lt;=10000000000,INT(E1910)=E1910,LEFT(IFERROR(CELL("format",E1910),"G"),1)&lt;&gt;"D",LEFT(IFERROR(CELL("format",E1910),"G"),1)&lt;&gt;"S")),FALSE)),"","금액 확인"))</f>
      </c>
    </row>
    <row r="1911">
      <c r="A1911" s="15"/>
      <c r="B1911" s="3"/>
      <c r="C1911" s="3"/>
      <c r="D1911" s="5"/>
      <c r="E1911" s="5"/>
      <c r="F1911" s="3"/>
      <c r="G1911" s="16" t="str">
        <f>IF(AND(D1911="",E1911=""),"",IF(AND(IFERROR(OR(D1911="",AND(ISNUMBER(D1911),D1911&gt;=0,D1911&lt;=10000000000,INT(D1911)=D1911,LEFT(IFERROR(CELL("format",D1911),"G"),1)&lt;&gt;"D",LEFT(IFERROR(CELL("format",D1911),"G"),1)&lt;&gt;"S")),FALSE),IFERROR(OR(E1911="",AND(ISNUMBER(E1911),E1911&gt;=0,E1911&lt;=10000000000,INT(E1911)=E1911,LEFT(IFERROR(CELL("format",E1911),"G"),1)&lt;&gt;"D",LEFT(IFERROR(CELL("format",E1911),"G"),1)&lt;&gt;"S")),FALSE)),"","금액 확인"))</f>
      </c>
    </row>
    <row r="1912">
      <c r="A1912" s="15"/>
      <c r="B1912" s="3"/>
      <c r="C1912" s="3"/>
      <c r="D1912" s="5"/>
      <c r="E1912" s="5"/>
      <c r="F1912" s="3"/>
      <c r="G1912" s="16" t="str">
        <f>IF(AND(D1912="",E1912=""),"",IF(AND(IFERROR(OR(D1912="",AND(ISNUMBER(D1912),D1912&gt;=0,D1912&lt;=10000000000,INT(D1912)=D1912,LEFT(IFERROR(CELL("format",D1912),"G"),1)&lt;&gt;"D",LEFT(IFERROR(CELL("format",D1912),"G"),1)&lt;&gt;"S")),FALSE),IFERROR(OR(E1912="",AND(ISNUMBER(E1912),E1912&gt;=0,E1912&lt;=10000000000,INT(E1912)=E1912,LEFT(IFERROR(CELL("format",E1912),"G"),1)&lt;&gt;"D",LEFT(IFERROR(CELL("format",E1912),"G"),1)&lt;&gt;"S")),FALSE)),"","금액 확인"))</f>
      </c>
    </row>
    <row r="1913">
      <c r="A1913" s="15"/>
      <c r="B1913" s="3"/>
      <c r="C1913" s="3"/>
      <c r="D1913" s="5"/>
      <c r="E1913" s="5"/>
      <c r="F1913" s="3"/>
      <c r="G1913" s="16" t="str">
        <f>IF(AND(D1913="",E1913=""),"",IF(AND(IFERROR(OR(D1913="",AND(ISNUMBER(D1913),D1913&gt;=0,D1913&lt;=10000000000,INT(D1913)=D1913,LEFT(IFERROR(CELL("format",D1913),"G"),1)&lt;&gt;"D",LEFT(IFERROR(CELL("format",D1913),"G"),1)&lt;&gt;"S")),FALSE),IFERROR(OR(E1913="",AND(ISNUMBER(E1913),E1913&gt;=0,E1913&lt;=10000000000,INT(E1913)=E1913,LEFT(IFERROR(CELL("format",E1913),"G"),1)&lt;&gt;"D",LEFT(IFERROR(CELL("format",E1913),"G"),1)&lt;&gt;"S")),FALSE)),"","금액 확인"))</f>
      </c>
    </row>
    <row r="1914">
      <c r="A1914" s="15"/>
      <c r="B1914" s="3"/>
      <c r="C1914" s="3"/>
      <c r="D1914" s="5"/>
      <c r="E1914" s="5"/>
      <c r="F1914" s="3"/>
      <c r="G1914" s="16" t="str">
        <f>IF(AND(D1914="",E1914=""),"",IF(AND(IFERROR(OR(D1914="",AND(ISNUMBER(D1914),D1914&gt;=0,D1914&lt;=10000000000,INT(D1914)=D1914,LEFT(IFERROR(CELL("format",D1914),"G"),1)&lt;&gt;"D",LEFT(IFERROR(CELL("format",D1914),"G"),1)&lt;&gt;"S")),FALSE),IFERROR(OR(E1914="",AND(ISNUMBER(E1914),E1914&gt;=0,E1914&lt;=10000000000,INT(E1914)=E1914,LEFT(IFERROR(CELL("format",E1914),"G"),1)&lt;&gt;"D",LEFT(IFERROR(CELL("format",E1914),"G"),1)&lt;&gt;"S")),FALSE)),"","금액 확인"))</f>
      </c>
    </row>
    <row r="1915">
      <c r="A1915" s="15"/>
      <c r="B1915" s="3"/>
      <c r="C1915" s="3"/>
      <c r="D1915" s="5"/>
      <c r="E1915" s="5"/>
      <c r="F1915" s="3"/>
      <c r="G1915" s="16" t="str">
        <f>IF(AND(D1915="",E1915=""),"",IF(AND(IFERROR(OR(D1915="",AND(ISNUMBER(D1915),D1915&gt;=0,D1915&lt;=10000000000,INT(D1915)=D1915,LEFT(IFERROR(CELL("format",D1915),"G"),1)&lt;&gt;"D",LEFT(IFERROR(CELL("format",D1915),"G"),1)&lt;&gt;"S")),FALSE),IFERROR(OR(E1915="",AND(ISNUMBER(E1915),E1915&gt;=0,E1915&lt;=10000000000,INT(E1915)=E1915,LEFT(IFERROR(CELL("format",E1915),"G"),1)&lt;&gt;"D",LEFT(IFERROR(CELL("format",E1915),"G"),1)&lt;&gt;"S")),FALSE)),"","금액 확인"))</f>
      </c>
    </row>
    <row r="1916">
      <c r="A1916" s="15"/>
      <c r="B1916" s="3"/>
      <c r="C1916" s="3"/>
      <c r="D1916" s="5"/>
      <c r="E1916" s="5"/>
      <c r="F1916" s="3"/>
      <c r="G1916" s="16" t="str">
        <f>IF(AND(D1916="",E1916=""),"",IF(AND(IFERROR(OR(D1916="",AND(ISNUMBER(D1916),D1916&gt;=0,D1916&lt;=10000000000,INT(D1916)=D1916,LEFT(IFERROR(CELL("format",D1916),"G"),1)&lt;&gt;"D",LEFT(IFERROR(CELL("format",D1916),"G"),1)&lt;&gt;"S")),FALSE),IFERROR(OR(E1916="",AND(ISNUMBER(E1916),E1916&gt;=0,E1916&lt;=10000000000,INT(E1916)=E1916,LEFT(IFERROR(CELL("format",E1916),"G"),1)&lt;&gt;"D",LEFT(IFERROR(CELL("format",E1916),"G"),1)&lt;&gt;"S")),FALSE)),"","금액 확인"))</f>
      </c>
    </row>
    <row r="1917">
      <c r="A1917" s="15"/>
      <c r="B1917" s="3"/>
      <c r="C1917" s="3"/>
      <c r="D1917" s="5"/>
      <c r="E1917" s="5"/>
      <c r="F1917" s="3"/>
      <c r="G1917" s="16" t="str">
        <f>IF(AND(D1917="",E1917=""),"",IF(AND(IFERROR(OR(D1917="",AND(ISNUMBER(D1917),D1917&gt;=0,D1917&lt;=10000000000,INT(D1917)=D1917,LEFT(IFERROR(CELL("format",D1917),"G"),1)&lt;&gt;"D",LEFT(IFERROR(CELL("format",D1917),"G"),1)&lt;&gt;"S")),FALSE),IFERROR(OR(E1917="",AND(ISNUMBER(E1917),E1917&gt;=0,E1917&lt;=10000000000,INT(E1917)=E1917,LEFT(IFERROR(CELL("format",E1917),"G"),1)&lt;&gt;"D",LEFT(IFERROR(CELL("format",E1917),"G"),1)&lt;&gt;"S")),FALSE)),"","금액 확인"))</f>
      </c>
    </row>
    <row r="1918">
      <c r="A1918" s="15"/>
      <c r="B1918" s="3"/>
      <c r="C1918" s="3"/>
      <c r="D1918" s="5"/>
      <c r="E1918" s="5"/>
      <c r="F1918" s="3"/>
      <c r="G1918" s="16" t="str">
        <f>IF(AND(D1918="",E1918=""),"",IF(AND(IFERROR(OR(D1918="",AND(ISNUMBER(D1918),D1918&gt;=0,D1918&lt;=10000000000,INT(D1918)=D1918,LEFT(IFERROR(CELL("format",D1918),"G"),1)&lt;&gt;"D",LEFT(IFERROR(CELL("format",D1918),"G"),1)&lt;&gt;"S")),FALSE),IFERROR(OR(E1918="",AND(ISNUMBER(E1918),E1918&gt;=0,E1918&lt;=10000000000,INT(E1918)=E1918,LEFT(IFERROR(CELL("format",E1918),"G"),1)&lt;&gt;"D",LEFT(IFERROR(CELL("format",E1918),"G"),1)&lt;&gt;"S")),FALSE)),"","금액 확인"))</f>
      </c>
    </row>
    <row r="1919">
      <c r="A1919" s="15"/>
      <c r="B1919" s="3"/>
      <c r="C1919" s="3"/>
      <c r="D1919" s="5"/>
      <c r="E1919" s="5"/>
      <c r="F1919" s="3"/>
      <c r="G1919" s="16" t="str">
        <f>IF(AND(D1919="",E1919=""),"",IF(AND(IFERROR(OR(D1919="",AND(ISNUMBER(D1919),D1919&gt;=0,D1919&lt;=10000000000,INT(D1919)=D1919,LEFT(IFERROR(CELL("format",D1919),"G"),1)&lt;&gt;"D",LEFT(IFERROR(CELL("format",D1919),"G"),1)&lt;&gt;"S")),FALSE),IFERROR(OR(E1919="",AND(ISNUMBER(E1919),E1919&gt;=0,E1919&lt;=10000000000,INT(E1919)=E1919,LEFT(IFERROR(CELL("format",E1919),"G"),1)&lt;&gt;"D",LEFT(IFERROR(CELL("format",E1919),"G"),1)&lt;&gt;"S")),FALSE)),"","금액 확인"))</f>
      </c>
    </row>
    <row r="1920">
      <c r="A1920" s="15"/>
      <c r="B1920" s="3"/>
      <c r="C1920" s="3"/>
      <c r="D1920" s="5"/>
      <c r="E1920" s="5"/>
      <c r="F1920" s="3"/>
      <c r="G1920" s="16" t="str">
        <f>IF(AND(D1920="",E1920=""),"",IF(AND(IFERROR(OR(D1920="",AND(ISNUMBER(D1920),D1920&gt;=0,D1920&lt;=10000000000,INT(D1920)=D1920,LEFT(IFERROR(CELL("format",D1920),"G"),1)&lt;&gt;"D",LEFT(IFERROR(CELL("format",D1920),"G"),1)&lt;&gt;"S")),FALSE),IFERROR(OR(E1920="",AND(ISNUMBER(E1920),E1920&gt;=0,E1920&lt;=10000000000,INT(E1920)=E1920,LEFT(IFERROR(CELL("format",E1920),"G"),1)&lt;&gt;"D",LEFT(IFERROR(CELL("format",E1920),"G"),1)&lt;&gt;"S")),FALSE)),"","금액 확인"))</f>
      </c>
    </row>
    <row r="1921">
      <c r="A1921" s="15"/>
      <c r="B1921" s="3"/>
      <c r="C1921" s="3"/>
      <c r="D1921" s="5"/>
      <c r="E1921" s="5"/>
      <c r="F1921" s="3"/>
      <c r="G1921" s="16" t="str">
        <f>IF(AND(D1921="",E1921=""),"",IF(AND(IFERROR(OR(D1921="",AND(ISNUMBER(D1921),D1921&gt;=0,D1921&lt;=10000000000,INT(D1921)=D1921,LEFT(IFERROR(CELL("format",D1921),"G"),1)&lt;&gt;"D",LEFT(IFERROR(CELL("format",D1921),"G"),1)&lt;&gt;"S")),FALSE),IFERROR(OR(E1921="",AND(ISNUMBER(E1921),E1921&gt;=0,E1921&lt;=10000000000,INT(E1921)=E1921,LEFT(IFERROR(CELL("format",E1921),"G"),1)&lt;&gt;"D",LEFT(IFERROR(CELL("format",E1921),"G"),1)&lt;&gt;"S")),FALSE)),"","금액 확인"))</f>
      </c>
    </row>
    <row r="1922">
      <c r="A1922" s="15"/>
      <c r="B1922" s="3"/>
      <c r="C1922" s="3"/>
      <c r="D1922" s="5"/>
      <c r="E1922" s="5"/>
      <c r="F1922" s="3"/>
      <c r="G1922" s="16" t="str">
        <f>IF(AND(D1922="",E1922=""),"",IF(AND(IFERROR(OR(D1922="",AND(ISNUMBER(D1922),D1922&gt;=0,D1922&lt;=10000000000,INT(D1922)=D1922,LEFT(IFERROR(CELL("format",D1922),"G"),1)&lt;&gt;"D",LEFT(IFERROR(CELL("format",D1922),"G"),1)&lt;&gt;"S")),FALSE),IFERROR(OR(E1922="",AND(ISNUMBER(E1922),E1922&gt;=0,E1922&lt;=10000000000,INT(E1922)=E1922,LEFT(IFERROR(CELL("format",E1922),"G"),1)&lt;&gt;"D",LEFT(IFERROR(CELL("format",E1922),"G"),1)&lt;&gt;"S")),FALSE)),"","금액 확인"))</f>
      </c>
    </row>
    <row r="1923">
      <c r="A1923" s="15"/>
      <c r="B1923" s="3"/>
      <c r="C1923" s="3"/>
      <c r="D1923" s="5"/>
      <c r="E1923" s="5"/>
      <c r="F1923" s="3"/>
      <c r="G1923" s="16" t="str">
        <f>IF(AND(D1923="",E1923=""),"",IF(AND(IFERROR(OR(D1923="",AND(ISNUMBER(D1923),D1923&gt;=0,D1923&lt;=10000000000,INT(D1923)=D1923,LEFT(IFERROR(CELL("format",D1923),"G"),1)&lt;&gt;"D",LEFT(IFERROR(CELL("format",D1923),"G"),1)&lt;&gt;"S")),FALSE),IFERROR(OR(E1923="",AND(ISNUMBER(E1923),E1923&gt;=0,E1923&lt;=10000000000,INT(E1923)=E1923,LEFT(IFERROR(CELL("format",E1923),"G"),1)&lt;&gt;"D",LEFT(IFERROR(CELL("format",E1923),"G"),1)&lt;&gt;"S")),FALSE)),"","금액 확인"))</f>
      </c>
    </row>
    <row r="1924">
      <c r="A1924" s="15"/>
      <c r="B1924" s="3"/>
      <c r="C1924" s="3"/>
      <c r="D1924" s="5"/>
      <c r="E1924" s="5"/>
      <c r="F1924" s="3"/>
      <c r="G1924" s="16" t="str">
        <f>IF(AND(D1924="",E1924=""),"",IF(AND(IFERROR(OR(D1924="",AND(ISNUMBER(D1924),D1924&gt;=0,D1924&lt;=10000000000,INT(D1924)=D1924,LEFT(IFERROR(CELL("format",D1924),"G"),1)&lt;&gt;"D",LEFT(IFERROR(CELL("format",D1924),"G"),1)&lt;&gt;"S")),FALSE),IFERROR(OR(E1924="",AND(ISNUMBER(E1924),E1924&gt;=0,E1924&lt;=10000000000,INT(E1924)=E1924,LEFT(IFERROR(CELL("format",E1924),"G"),1)&lt;&gt;"D",LEFT(IFERROR(CELL("format",E1924),"G"),1)&lt;&gt;"S")),FALSE)),"","금액 확인"))</f>
      </c>
    </row>
    <row r="1925">
      <c r="A1925" s="15"/>
      <c r="B1925" s="3"/>
      <c r="C1925" s="3"/>
      <c r="D1925" s="5"/>
      <c r="E1925" s="5"/>
      <c r="F1925" s="3"/>
      <c r="G1925" s="16" t="str">
        <f>IF(AND(D1925="",E1925=""),"",IF(AND(IFERROR(OR(D1925="",AND(ISNUMBER(D1925),D1925&gt;=0,D1925&lt;=10000000000,INT(D1925)=D1925,LEFT(IFERROR(CELL("format",D1925),"G"),1)&lt;&gt;"D",LEFT(IFERROR(CELL("format",D1925),"G"),1)&lt;&gt;"S")),FALSE),IFERROR(OR(E1925="",AND(ISNUMBER(E1925),E1925&gt;=0,E1925&lt;=10000000000,INT(E1925)=E1925,LEFT(IFERROR(CELL("format",E1925),"G"),1)&lt;&gt;"D",LEFT(IFERROR(CELL("format",E1925),"G"),1)&lt;&gt;"S")),FALSE)),"","금액 확인"))</f>
      </c>
    </row>
    <row r="1926">
      <c r="A1926" s="15"/>
      <c r="B1926" s="3"/>
      <c r="C1926" s="3"/>
      <c r="D1926" s="5"/>
      <c r="E1926" s="5"/>
      <c r="F1926" s="3"/>
      <c r="G1926" s="16" t="str">
        <f>IF(AND(D1926="",E1926=""),"",IF(AND(IFERROR(OR(D1926="",AND(ISNUMBER(D1926),D1926&gt;=0,D1926&lt;=10000000000,INT(D1926)=D1926,LEFT(IFERROR(CELL("format",D1926),"G"),1)&lt;&gt;"D",LEFT(IFERROR(CELL("format",D1926),"G"),1)&lt;&gt;"S")),FALSE),IFERROR(OR(E1926="",AND(ISNUMBER(E1926),E1926&gt;=0,E1926&lt;=10000000000,INT(E1926)=E1926,LEFT(IFERROR(CELL("format",E1926),"G"),1)&lt;&gt;"D",LEFT(IFERROR(CELL("format",E1926),"G"),1)&lt;&gt;"S")),FALSE)),"","금액 확인"))</f>
      </c>
    </row>
    <row r="1927">
      <c r="A1927" s="15"/>
      <c r="B1927" s="3"/>
      <c r="C1927" s="3"/>
      <c r="D1927" s="5"/>
      <c r="E1927" s="5"/>
      <c r="F1927" s="3"/>
      <c r="G1927" s="16" t="str">
        <f>IF(AND(D1927="",E1927=""),"",IF(AND(IFERROR(OR(D1927="",AND(ISNUMBER(D1927),D1927&gt;=0,D1927&lt;=10000000000,INT(D1927)=D1927,LEFT(IFERROR(CELL("format",D1927),"G"),1)&lt;&gt;"D",LEFT(IFERROR(CELL("format",D1927),"G"),1)&lt;&gt;"S")),FALSE),IFERROR(OR(E1927="",AND(ISNUMBER(E1927),E1927&gt;=0,E1927&lt;=10000000000,INT(E1927)=E1927,LEFT(IFERROR(CELL("format",E1927),"G"),1)&lt;&gt;"D",LEFT(IFERROR(CELL("format",E1927),"G"),1)&lt;&gt;"S")),FALSE)),"","금액 확인"))</f>
      </c>
    </row>
    <row r="1928">
      <c r="A1928" s="15"/>
      <c r="B1928" s="3"/>
      <c r="C1928" s="3"/>
      <c r="D1928" s="5"/>
      <c r="E1928" s="5"/>
      <c r="F1928" s="3"/>
      <c r="G1928" s="16" t="str">
        <f>IF(AND(D1928="",E1928=""),"",IF(AND(IFERROR(OR(D1928="",AND(ISNUMBER(D1928),D1928&gt;=0,D1928&lt;=10000000000,INT(D1928)=D1928,LEFT(IFERROR(CELL("format",D1928),"G"),1)&lt;&gt;"D",LEFT(IFERROR(CELL("format",D1928),"G"),1)&lt;&gt;"S")),FALSE),IFERROR(OR(E1928="",AND(ISNUMBER(E1928),E1928&gt;=0,E1928&lt;=10000000000,INT(E1928)=E1928,LEFT(IFERROR(CELL("format",E1928),"G"),1)&lt;&gt;"D",LEFT(IFERROR(CELL("format",E1928),"G"),1)&lt;&gt;"S")),FALSE)),"","금액 확인"))</f>
      </c>
    </row>
    <row r="1929">
      <c r="A1929" s="15"/>
      <c r="B1929" s="3"/>
      <c r="C1929" s="3"/>
      <c r="D1929" s="5"/>
      <c r="E1929" s="5"/>
      <c r="F1929" s="3"/>
      <c r="G1929" s="16" t="str">
        <f>IF(AND(D1929="",E1929=""),"",IF(AND(IFERROR(OR(D1929="",AND(ISNUMBER(D1929),D1929&gt;=0,D1929&lt;=10000000000,INT(D1929)=D1929,LEFT(IFERROR(CELL("format",D1929),"G"),1)&lt;&gt;"D",LEFT(IFERROR(CELL("format",D1929),"G"),1)&lt;&gt;"S")),FALSE),IFERROR(OR(E1929="",AND(ISNUMBER(E1929),E1929&gt;=0,E1929&lt;=10000000000,INT(E1929)=E1929,LEFT(IFERROR(CELL("format",E1929),"G"),1)&lt;&gt;"D",LEFT(IFERROR(CELL("format",E1929),"G"),1)&lt;&gt;"S")),FALSE)),"","금액 확인"))</f>
      </c>
    </row>
    <row r="1930">
      <c r="A1930" s="15"/>
      <c r="B1930" s="3"/>
      <c r="C1930" s="3"/>
      <c r="D1930" s="5"/>
      <c r="E1930" s="5"/>
      <c r="F1930" s="3"/>
      <c r="G1930" s="16" t="str">
        <f>IF(AND(D1930="",E1930=""),"",IF(AND(IFERROR(OR(D1930="",AND(ISNUMBER(D1930),D1930&gt;=0,D1930&lt;=10000000000,INT(D1930)=D1930,LEFT(IFERROR(CELL("format",D1930),"G"),1)&lt;&gt;"D",LEFT(IFERROR(CELL("format",D1930),"G"),1)&lt;&gt;"S")),FALSE),IFERROR(OR(E1930="",AND(ISNUMBER(E1930),E1930&gt;=0,E1930&lt;=10000000000,INT(E1930)=E1930,LEFT(IFERROR(CELL("format",E1930),"G"),1)&lt;&gt;"D",LEFT(IFERROR(CELL("format",E1930),"G"),1)&lt;&gt;"S")),FALSE)),"","금액 확인"))</f>
      </c>
    </row>
    <row r="1931">
      <c r="A1931" s="15"/>
      <c r="B1931" s="3"/>
      <c r="C1931" s="3"/>
      <c r="D1931" s="5"/>
      <c r="E1931" s="5"/>
      <c r="F1931" s="3"/>
      <c r="G1931" s="16" t="str">
        <f>IF(AND(D1931="",E1931=""),"",IF(AND(IFERROR(OR(D1931="",AND(ISNUMBER(D1931),D1931&gt;=0,D1931&lt;=10000000000,INT(D1931)=D1931,LEFT(IFERROR(CELL("format",D1931),"G"),1)&lt;&gt;"D",LEFT(IFERROR(CELL("format",D1931),"G"),1)&lt;&gt;"S")),FALSE),IFERROR(OR(E1931="",AND(ISNUMBER(E1931),E1931&gt;=0,E1931&lt;=10000000000,INT(E1931)=E1931,LEFT(IFERROR(CELL("format",E1931),"G"),1)&lt;&gt;"D",LEFT(IFERROR(CELL("format",E1931),"G"),1)&lt;&gt;"S")),FALSE)),"","금액 확인"))</f>
      </c>
    </row>
    <row r="1932">
      <c r="A1932" s="15"/>
      <c r="B1932" s="3"/>
      <c r="C1932" s="3"/>
      <c r="D1932" s="5"/>
      <c r="E1932" s="5"/>
      <c r="F1932" s="3"/>
      <c r="G1932" s="16" t="str">
        <f>IF(AND(D1932="",E1932=""),"",IF(AND(IFERROR(OR(D1932="",AND(ISNUMBER(D1932),D1932&gt;=0,D1932&lt;=10000000000,INT(D1932)=D1932,LEFT(IFERROR(CELL("format",D1932),"G"),1)&lt;&gt;"D",LEFT(IFERROR(CELL("format",D1932),"G"),1)&lt;&gt;"S")),FALSE),IFERROR(OR(E1932="",AND(ISNUMBER(E1932),E1932&gt;=0,E1932&lt;=10000000000,INT(E1932)=E1932,LEFT(IFERROR(CELL("format",E1932),"G"),1)&lt;&gt;"D",LEFT(IFERROR(CELL("format",E1932),"G"),1)&lt;&gt;"S")),FALSE)),"","금액 확인"))</f>
      </c>
    </row>
    <row r="1933">
      <c r="A1933" s="15"/>
      <c r="B1933" s="3"/>
      <c r="C1933" s="3"/>
      <c r="D1933" s="5"/>
      <c r="E1933" s="5"/>
      <c r="F1933" s="3"/>
      <c r="G1933" s="16" t="str">
        <f>IF(AND(D1933="",E1933=""),"",IF(AND(IFERROR(OR(D1933="",AND(ISNUMBER(D1933),D1933&gt;=0,D1933&lt;=10000000000,INT(D1933)=D1933,LEFT(IFERROR(CELL("format",D1933),"G"),1)&lt;&gt;"D",LEFT(IFERROR(CELL("format",D1933),"G"),1)&lt;&gt;"S")),FALSE),IFERROR(OR(E1933="",AND(ISNUMBER(E1933),E1933&gt;=0,E1933&lt;=10000000000,INT(E1933)=E1933,LEFT(IFERROR(CELL("format",E1933),"G"),1)&lt;&gt;"D",LEFT(IFERROR(CELL("format",E1933),"G"),1)&lt;&gt;"S")),FALSE)),"","금액 확인"))</f>
      </c>
    </row>
    <row r="1934">
      <c r="A1934" s="15"/>
      <c r="B1934" s="3"/>
      <c r="C1934" s="3"/>
      <c r="D1934" s="5"/>
      <c r="E1934" s="5"/>
      <c r="F1934" s="3"/>
      <c r="G1934" s="16" t="str">
        <f>IF(AND(D1934="",E1934=""),"",IF(AND(IFERROR(OR(D1934="",AND(ISNUMBER(D1934),D1934&gt;=0,D1934&lt;=10000000000,INT(D1934)=D1934,LEFT(IFERROR(CELL("format",D1934),"G"),1)&lt;&gt;"D",LEFT(IFERROR(CELL("format",D1934),"G"),1)&lt;&gt;"S")),FALSE),IFERROR(OR(E1934="",AND(ISNUMBER(E1934),E1934&gt;=0,E1934&lt;=10000000000,INT(E1934)=E1934,LEFT(IFERROR(CELL("format",E1934),"G"),1)&lt;&gt;"D",LEFT(IFERROR(CELL("format",E1934),"G"),1)&lt;&gt;"S")),FALSE)),"","금액 확인"))</f>
      </c>
    </row>
    <row r="1935">
      <c r="A1935" s="15"/>
      <c r="B1935" s="3"/>
      <c r="C1935" s="3"/>
      <c r="D1935" s="5"/>
      <c r="E1935" s="5"/>
      <c r="F1935" s="3"/>
      <c r="G1935" s="16" t="str">
        <f>IF(AND(D1935="",E1935=""),"",IF(AND(IFERROR(OR(D1935="",AND(ISNUMBER(D1935),D1935&gt;=0,D1935&lt;=10000000000,INT(D1935)=D1935,LEFT(IFERROR(CELL("format",D1935),"G"),1)&lt;&gt;"D",LEFT(IFERROR(CELL("format",D1935),"G"),1)&lt;&gt;"S")),FALSE),IFERROR(OR(E1935="",AND(ISNUMBER(E1935),E1935&gt;=0,E1935&lt;=10000000000,INT(E1935)=E1935,LEFT(IFERROR(CELL("format",E1935),"G"),1)&lt;&gt;"D",LEFT(IFERROR(CELL("format",E1935),"G"),1)&lt;&gt;"S")),FALSE)),"","금액 확인"))</f>
      </c>
    </row>
    <row r="1936">
      <c r="A1936" s="15"/>
      <c r="B1936" s="3"/>
      <c r="C1936" s="3"/>
      <c r="D1936" s="5"/>
      <c r="E1936" s="5"/>
      <c r="F1936" s="3"/>
      <c r="G1936" s="16" t="str">
        <f>IF(AND(D1936="",E1936=""),"",IF(AND(IFERROR(OR(D1936="",AND(ISNUMBER(D1936),D1936&gt;=0,D1936&lt;=10000000000,INT(D1936)=D1936,LEFT(IFERROR(CELL("format",D1936),"G"),1)&lt;&gt;"D",LEFT(IFERROR(CELL("format",D1936),"G"),1)&lt;&gt;"S")),FALSE),IFERROR(OR(E1936="",AND(ISNUMBER(E1936),E1936&gt;=0,E1936&lt;=10000000000,INT(E1936)=E1936,LEFT(IFERROR(CELL("format",E1936),"G"),1)&lt;&gt;"D",LEFT(IFERROR(CELL("format",E1936),"G"),1)&lt;&gt;"S")),FALSE)),"","금액 확인"))</f>
      </c>
    </row>
    <row r="1937">
      <c r="A1937" s="15"/>
      <c r="B1937" s="3"/>
      <c r="C1937" s="3"/>
      <c r="D1937" s="5"/>
      <c r="E1937" s="5"/>
      <c r="F1937" s="3"/>
      <c r="G1937" s="16" t="str">
        <f>IF(AND(D1937="",E1937=""),"",IF(AND(IFERROR(OR(D1937="",AND(ISNUMBER(D1937),D1937&gt;=0,D1937&lt;=10000000000,INT(D1937)=D1937,LEFT(IFERROR(CELL("format",D1937),"G"),1)&lt;&gt;"D",LEFT(IFERROR(CELL("format",D1937),"G"),1)&lt;&gt;"S")),FALSE),IFERROR(OR(E1937="",AND(ISNUMBER(E1937),E1937&gt;=0,E1937&lt;=10000000000,INT(E1937)=E1937,LEFT(IFERROR(CELL("format",E1937),"G"),1)&lt;&gt;"D",LEFT(IFERROR(CELL("format",E1937),"G"),1)&lt;&gt;"S")),FALSE)),"","금액 확인"))</f>
      </c>
    </row>
    <row r="1938">
      <c r="A1938" s="15"/>
      <c r="B1938" s="3"/>
      <c r="C1938" s="3"/>
      <c r="D1938" s="5"/>
      <c r="E1938" s="5"/>
      <c r="F1938" s="3"/>
      <c r="G1938" s="16" t="str">
        <f>IF(AND(D1938="",E1938=""),"",IF(AND(IFERROR(OR(D1938="",AND(ISNUMBER(D1938),D1938&gt;=0,D1938&lt;=10000000000,INT(D1938)=D1938,LEFT(IFERROR(CELL("format",D1938),"G"),1)&lt;&gt;"D",LEFT(IFERROR(CELL("format",D1938),"G"),1)&lt;&gt;"S")),FALSE),IFERROR(OR(E1938="",AND(ISNUMBER(E1938),E1938&gt;=0,E1938&lt;=10000000000,INT(E1938)=E1938,LEFT(IFERROR(CELL("format",E1938),"G"),1)&lt;&gt;"D",LEFT(IFERROR(CELL("format",E1938),"G"),1)&lt;&gt;"S")),FALSE)),"","금액 확인"))</f>
      </c>
    </row>
    <row r="1939">
      <c r="A1939" s="15"/>
      <c r="B1939" s="3"/>
      <c r="C1939" s="3"/>
      <c r="D1939" s="5"/>
      <c r="E1939" s="5"/>
      <c r="F1939" s="3"/>
      <c r="G1939" s="16" t="str">
        <f>IF(AND(D1939="",E1939=""),"",IF(AND(IFERROR(OR(D1939="",AND(ISNUMBER(D1939),D1939&gt;=0,D1939&lt;=10000000000,INT(D1939)=D1939,LEFT(IFERROR(CELL("format",D1939),"G"),1)&lt;&gt;"D",LEFT(IFERROR(CELL("format",D1939),"G"),1)&lt;&gt;"S")),FALSE),IFERROR(OR(E1939="",AND(ISNUMBER(E1939),E1939&gt;=0,E1939&lt;=10000000000,INT(E1939)=E1939,LEFT(IFERROR(CELL("format",E1939),"G"),1)&lt;&gt;"D",LEFT(IFERROR(CELL("format",E1939),"G"),1)&lt;&gt;"S")),FALSE)),"","금액 확인"))</f>
      </c>
    </row>
    <row r="1940">
      <c r="A1940" s="15"/>
      <c r="B1940" s="3"/>
      <c r="C1940" s="3"/>
      <c r="D1940" s="5"/>
      <c r="E1940" s="5"/>
      <c r="F1940" s="3"/>
      <c r="G1940" s="16" t="str">
        <f>IF(AND(D1940="",E1940=""),"",IF(AND(IFERROR(OR(D1940="",AND(ISNUMBER(D1940),D1940&gt;=0,D1940&lt;=10000000000,INT(D1940)=D1940,LEFT(IFERROR(CELL("format",D1940),"G"),1)&lt;&gt;"D",LEFT(IFERROR(CELL("format",D1940),"G"),1)&lt;&gt;"S")),FALSE),IFERROR(OR(E1940="",AND(ISNUMBER(E1940),E1940&gt;=0,E1940&lt;=10000000000,INT(E1940)=E1940,LEFT(IFERROR(CELL("format",E1940),"G"),1)&lt;&gt;"D",LEFT(IFERROR(CELL("format",E1940),"G"),1)&lt;&gt;"S")),FALSE)),"","금액 확인"))</f>
      </c>
    </row>
    <row r="1941">
      <c r="A1941" s="15"/>
      <c r="B1941" s="3"/>
      <c r="C1941" s="3"/>
      <c r="D1941" s="5"/>
      <c r="E1941" s="5"/>
      <c r="F1941" s="3"/>
      <c r="G1941" s="16" t="str">
        <f>IF(AND(D1941="",E1941=""),"",IF(AND(IFERROR(OR(D1941="",AND(ISNUMBER(D1941),D1941&gt;=0,D1941&lt;=10000000000,INT(D1941)=D1941,LEFT(IFERROR(CELL("format",D1941),"G"),1)&lt;&gt;"D",LEFT(IFERROR(CELL("format",D1941),"G"),1)&lt;&gt;"S")),FALSE),IFERROR(OR(E1941="",AND(ISNUMBER(E1941),E1941&gt;=0,E1941&lt;=10000000000,INT(E1941)=E1941,LEFT(IFERROR(CELL("format",E1941),"G"),1)&lt;&gt;"D",LEFT(IFERROR(CELL("format",E1941),"G"),1)&lt;&gt;"S")),FALSE)),"","금액 확인"))</f>
      </c>
    </row>
    <row r="1942">
      <c r="A1942" s="15"/>
      <c r="B1942" s="3"/>
      <c r="C1942" s="3"/>
      <c r="D1942" s="5"/>
      <c r="E1942" s="5"/>
      <c r="F1942" s="3"/>
      <c r="G1942" s="16" t="str">
        <f>IF(AND(D1942="",E1942=""),"",IF(AND(IFERROR(OR(D1942="",AND(ISNUMBER(D1942),D1942&gt;=0,D1942&lt;=10000000000,INT(D1942)=D1942,LEFT(IFERROR(CELL("format",D1942),"G"),1)&lt;&gt;"D",LEFT(IFERROR(CELL("format",D1942),"G"),1)&lt;&gt;"S")),FALSE),IFERROR(OR(E1942="",AND(ISNUMBER(E1942),E1942&gt;=0,E1942&lt;=10000000000,INT(E1942)=E1942,LEFT(IFERROR(CELL("format",E1942),"G"),1)&lt;&gt;"D",LEFT(IFERROR(CELL("format",E1942),"G"),1)&lt;&gt;"S")),FALSE)),"","금액 확인"))</f>
      </c>
    </row>
    <row r="1943">
      <c r="A1943" s="15"/>
      <c r="B1943" s="3"/>
      <c r="C1943" s="3"/>
      <c r="D1943" s="5"/>
      <c r="E1943" s="5"/>
      <c r="F1943" s="3"/>
      <c r="G1943" s="16" t="str">
        <f>IF(AND(D1943="",E1943=""),"",IF(AND(IFERROR(OR(D1943="",AND(ISNUMBER(D1943),D1943&gt;=0,D1943&lt;=10000000000,INT(D1943)=D1943,LEFT(IFERROR(CELL("format",D1943),"G"),1)&lt;&gt;"D",LEFT(IFERROR(CELL("format",D1943),"G"),1)&lt;&gt;"S")),FALSE),IFERROR(OR(E1943="",AND(ISNUMBER(E1943),E1943&gt;=0,E1943&lt;=10000000000,INT(E1943)=E1943,LEFT(IFERROR(CELL("format",E1943),"G"),1)&lt;&gt;"D",LEFT(IFERROR(CELL("format",E1943),"G"),1)&lt;&gt;"S")),FALSE)),"","금액 확인"))</f>
      </c>
    </row>
    <row r="1944">
      <c r="A1944" s="15"/>
      <c r="B1944" s="3"/>
      <c r="C1944" s="3"/>
      <c r="D1944" s="5"/>
      <c r="E1944" s="5"/>
      <c r="F1944" s="3"/>
      <c r="G1944" s="16" t="str">
        <f>IF(AND(D1944="",E1944=""),"",IF(AND(IFERROR(OR(D1944="",AND(ISNUMBER(D1944),D1944&gt;=0,D1944&lt;=10000000000,INT(D1944)=D1944,LEFT(IFERROR(CELL("format",D1944),"G"),1)&lt;&gt;"D",LEFT(IFERROR(CELL("format",D1944),"G"),1)&lt;&gt;"S")),FALSE),IFERROR(OR(E1944="",AND(ISNUMBER(E1944),E1944&gt;=0,E1944&lt;=10000000000,INT(E1944)=E1944,LEFT(IFERROR(CELL("format",E1944),"G"),1)&lt;&gt;"D",LEFT(IFERROR(CELL("format",E1944),"G"),1)&lt;&gt;"S")),FALSE)),"","금액 확인"))</f>
      </c>
    </row>
    <row r="1945">
      <c r="A1945" s="15"/>
      <c r="B1945" s="3"/>
      <c r="C1945" s="3"/>
      <c r="D1945" s="5"/>
      <c r="E1945" s="5"/>
      <c r="F1945" s="3"/>
      <c r="G1945" s="16" t="str">
        <f>IF(AND(D1945="",E1945=""),"",IF(AND(IFERROR(OR(D1945="",AND(ISNUMBER(D1945),D1945&gt;=0,D1945&lt;=10000000000,INT(D1945)=D1945,LEFT(IFERROR(CELL("format",D1945),"G"),1)&lt;&gt;"D",LEFT(IFERROR(CELL("format",D1945),"G"),1)&lt;&gt;"S")),FALSE),IFERROR(OR(E1945="",AND(ISNUMBER(E1945),E1945&gt;=0,E1945&lt;=10000000000,INT(E1945)=E1945,LEFT(IFERROR(CELL("format",E1945),"G"),1)&lt;&gt;"D",LEFT(IFERROR(CELL("format",E1945),"G"),1)&lt;&gt;"S")),FALSE)),"","금액 확인"))</f>
      </c>
    </row>
    <row r="1946">
      <c r="A1946" s="15"/>
      <c r="B1946" s="3"/>
      <c r="C1946" s="3"/>
      <c r="D1946" s="5"/>
      <c r="E1946" s="5"/>
      <c r="F1946" s="3"/>
      <c r="G1946" s="16" t="str">
        <f>IF(AND(D1946="",E1946=""),"",IF(AND(IFERROR(OR(D1946="",AND(ISNUMBER(D1946),D1946&gt;=0,D1946&lt;=10000000000,INT(D1946)=D1946,LEFT(IFERROR(CELL("format",D1946),"G"),1)&lt;&gt;"D",LEFT(IFERROR(CELL("format",D1946),"G"),1)&lt;&gt;"S")),FALSE),IFERROR(OR(E1946="",AND(ISNUMBER(E1946),E1946&gt;=0,E1946&lt;=10000000000,INT(E1946)=E1946,LEFT(IFERROR(CELL("format",E1946),"G"),1)&lt;&gt;"D",LEFT(IFERROR(CELL("format",E1946),"G"),1)&lt;&gt;"S")),FALSE)),"","금액 확인"))</f>
      </c>
    </row>
    <row r="1947">
      <c r="A1947" s="15"/>
      <c r="B1947" s="3"/>
      <c r="C1947" s="3"/>
      <c r="D1947" s="5"/>
      <c r="E1947" s="5"/>
      <c r="F1947" s="3"/>
      <c r="G1947" s="16" t="str">
        <f>IF(AND(D1947="",E1947=""),"",IF(AND(IFERROR(OR(D1947="",AND(ISNUMBER(D1947),D1947&gt;=0,D1947&lt;=10000000000,INT(D1947)=D1947,LEFT(IFERROR(CELL("format",D1947),"G"),1)&lt;&gt;"D",LEFT(IFERROR(CELL("format",D1947),"G"),1)&lt;&gt;"S")),FALSE),IFERROR(OR(E1947="",AND(ISNUMBER(E1947),E1947&gt;=0,E1947&lt;=10000000000,INT(E1947)=E1947,LEFT(IFERROR(CELL("format",E1947),"G"),1)&lt;&gt;"D",LEFT(IFERROR(CELL("format",E1947),"G"),1)&lt;&gt;"S")),FALSE)),"","금액 확인"))</f>
      </c>
    </row>
    <row r="1948">
      <c r="A1948" s="15"/>
      <c r="B1948" s="3"/>
      <c r="C1948" s="3"/>
      <c r="D1948" s="5"/>
      <c r="E1948" s="5"/>
      <c r="F1948" s="3"/>
      <c r="G1948" s="16" t="str">
        <f>IF(AND(D1948="",E1948=""),"",IF(AND(IFERROR(OR(D1948="",AND(ISNUMBER(D1948),D1948&gt;=0,D1948&lt;=10000000000,INT(D1948)=D1948,LEFT(IFERROR(CELL("format",D1948),"G"),1)&lt;&gt;"D",LEFT(IFERROR(CELL("format",D1948),"G"),1)&lt;&gt;"S")),FALSE),IFERROR(OR(E1948="",AND(ISNUMBER(E1948),E1948&gt;=0,E1948&lt;=10000000000,INT(E1948)=E1948,LEFT(IFERROR(CELL("format",E1948),"G"),1)&lt;&gt;"D",LEFT(IFERROR(CELL("format",E1948),"G"),1)&lt;&gt;"S")),FALSE)),"","금액 확인"))</f>
      </c>
    </row>
    <row r="1949">
      <c r="A1949" s="15"/>
      <c r="B1949" s="3"/>
      <c r="C1949" s="3"/>
      <c r="D1949" s="5"/>
      <c r="E1949" s="5"/>
      <c r="F1949" s="3"/>
      <c r="G1949" s="16" t="str">
        <f>IF(AND(D1949="",E1949=""),"",IF(AND(IFERROR(OR(D1949="",AND(ISNUMBER(D1949),D1949&gt;=0,D1949&lt;=10000000000,INT(D1949)=D1949,LEFT(IFERROR(CELL("format",D1949),"G"),1)&lt;&gt;"D",LEFT(IFERROR(CELL("format",D1949),"G"),1)&lt;&gt;"S")),FALSE),IFERROR(OR(E1949="",AND(ISNUMBER(E1949),E1949&gt;=0,E1949&lt;=10000000000,INT(E1949)=E1949,LEFT(IFERROR(CELL("format",E1949),"G"),1)&lt;&gt;"D",LEFT(IFERROR(CELL("format",E1949),"G"),1)&lt;&gt;"S")),FALSE)),"","금액 확인"))</f>
      </c>
    </row>
    <row r="1950">
      <c r="A1950" s="15"/>
      <c r="B1950" s="3"/>
      <c r="C1950" s="3"/>
      <c r="D1950" s="5"/>
      <c r="E1950" s="5"/>
      <c r="F1950" s="3"/>
      <c r="G1950" s="16" t="str">
        <f>IF(AND(D1950="",E1950=""),"",IF(AND(IFERROR(OR(D1950="",AND(ISNUMBER(D1950),D1950&gt;=0,D1950&lt;=10000000000,INT(D1950)=D1950,LEFT(IFERROR(CELL("format",D1950),"G"),1)&lt;&gt;"D",LEFT(IFERROR(CELL("format",D1950),"G"),1)&lt;&gt;"S")),FALSE),IFERROR(OR(E1950="",AND(ISNUMBER(E1950),E1950&gt;=0,E1950&lt;=10000000000,INT(E1950)=E1950,LEFT(IFERROR(CELL("format",E1950),"G"),1)&lt;&gt;"D",LEFT(IFERROR(CELL("format",E1950),"G"),1)&lt;&gt;"S")),FALSE)),"","금액 확인"))</f>
      </c>
    </row>
    <row r="1951">
      <c r="A1951" s="15"/>
      <c r="B1951" s="3"/>
      <c r="C1951" s="3"/>
      <c r="D1951" s="5"/>
      <c r="E1951" s="5"/>
      <c r="F1951" s="3"/>
      <c r="G1951" s="16" t="str">
        <f>IF(AND(D1951="",E1951=""),"",IF(AND(IFERROR(OR(D1951="",AND(ISNUMBER(D1951),D1951&gt;=0,D1951&lt;=10000000000,INT(D1951)=D1951,LEFT(IFERROR(CELL("format",D1951),"G"),1)&lt;&gt;"D",LEFT(IFERROR(CELL("format",D1951),"G"),1)&lt;&gt;"S")),FALSE),IFERROR(OR(E1951="",AND(ISNUMBER(E1951),E1951&gt;=0,E1951&lt;=10000000000,INT(E1951)=E1951,LEFT(IFERROR(CELL("format",E1951),"G"),1)&lt;&gt;"D",LEFT(IFERROR(CELL("format",E1951),"G"),1)&lt;&gt;"S")),FALSE)),"","금액 확인"))</f>
      </c>
    </row>
    <row r="1952">
      <c r="A1952" s="15"/>
      <c r="B1952" s="3"/>
      <c r="C1952" s="3"/>
      <c r="D1952" s="5"/>
      <c r="E1952" s="5"/>
      <c r="F1952" s="3"/>
      <c r="G1952" s="16" t="str">
        <f>IF(AND(D1952="",E1952=""),"",IF(AND(IFERROR(OR(D1952="",AND(ISNUMBER(D1952),D1952&gt;=0,D1952&lt;=10000000000,INT(D1952)=D1952,LEFT(IFERROR(CELL("format",D1952),"G"),1)&lt;&gt;"D",LEFT(IFERROR(CELL("format",D1952),"G"),1)&lt;&gt;"S")),FALSE),IFERROR(OR(E1952="",AND(ISNUMBER(E1952),E1952&gt;=0,E1952&lt;=10000000000,INT(E1952)=E1952,LEFT(IFERROR(CELL("format",E1952),"G"),1)&lt;&gt;"D",LEFT(IFERROR(CELL("format",E1952),"G"),1)&lt;&gt;"S")),FALSE)),"","금액 확인"))</f>
      </c>
    </row>
    <row r="1953">
      <c r="A1953" s="15"/>
      <c r="B1953" s="3"/>
      <c r="C1953" s="3"/>
      <c r="D1953" s="5"/>
      <c r="E1953" s="5"/>
      <c r="F1953" s="3"/>
      <c r="G1953" s="16" t="str">
        <f>IF(AND(D1953="",E1953=""),"",IF(AND(IFERROR(OR(D1953="",AND(ISNUMBER(D1953),D1953&gt;=0,D1953&lt;=10000000000,INT(D1953)=D1953,LEFT(IFERROR(CELL("format",D1953),"G"),1)&lt;&gt;"D",LEFT(IFERROR(CELL("format",D1953),"G"),1)&lt;&gt;"S")),FALSE),IFERROR(OR(E1953="",AND(ISNUMBER(E1953),E1953&gt;=0,E1953&lt;=10000000000,INT(E1953)=E1953,LEFT(IFERROR(CELL("format",E1953),"G"),1)&lt;&gt;"D",LEFT(IFERROR(CELL("format",E1953),"G"),1)&lt;&gt;"S")),FALSE)),"","금액 확인"))</f>
      </c>
    </row>
    <row r="1954">
      <c r="A1954" s="15"/>
      <c r="B1954" s="3"/>
      <c r="C1954" s="3"/>
      <c r="D1954" s="5"/>
      <c r="E1954" s="5"/>
      <c r="F1954" s="3"/>
      <c r="G1954" s="16" t="str">
        <f>IF(AND(D1954="",E1954=""),"",IF(AND(IFERROR(OR(D1954="",AND(ISNUMBER(D1954),D1954&gt;=0,D1954&lt;=10000000000,INT(D1954)=D1954,LEFT(IFERROR(CELL("format",D1954),"G"),1)&lt;&gt;"D",LEFT(IFERROR(CELL("format",D1954),"G"),1)&lt;&gt;"S")),FALSE),IFERROR(OR(E1954="",AND(ISNUMBER(E1954),E1954&gt;=0,E1954&lt;=10000000000,INT(E1954)=E1954,LEFT(IFERROR(CELL("format",E1954),"G"),1)&lt;&gt;"D",LEFT(IFERROR(CELL("format",E1954),"G"),1)&lt;&gt;"S")),FALSE)),"","금액 확인"))</f>
      </c>
    </row>
    <row r="1955">
      <c r="A1955" s="15"/>
      <c r="B1955" s="3"/>
      <c r="C1955" s="3"/>
      <c r="D1955" s="5"/>
      <c r="E1955" s="5"/>
      <c r="F1955" s="3"/>
      <c r="G1955" s="16" t="str">
        <f>IF(AND(D1955="",E1955=""),"",IF(AND(IFERROR(OR(D1955="",AND(ISNUMBER(D1955),D1955&gt;=0,D1955&lt;=10000000000,INT(D1955)=D1955,LEFT(IFERROR(CELL("format",D1955),"G"),1)&lt;&gt;"D",LEFT(IFERROR(CELL("format",D1955),"G"),1)&lt;&gt;"S")),FALSE),IFERROR(OR(E1955="",AND(ISNUMBER(E1955),E1955&gt;=0,E1955&lt;=10000000000,INT(E1955)=E1955,LEFT(IFERROR(CELL("format",E1955),"G"),1)&lt;&gt;"D",LEFT(IFERROR(CELL("format",E1955),"G"),1)&lt;&gt;"S")),FALSE)),"","금액 확인"))</f>
      </c>
    </row>
    <row r="1956">
      <c r="A1956" s="15"/>
      <c r="B1956" s="3"/>
      <c r="C1956" s="3"/>
      <c r="D1956" s="5"/>
      <c r="E1956" s="5"/>
      <c r="F1956" s="3"/>
      <c r="G1956" s="16" t="str">
        <f>IF(AND(D1956="",E1956=""),"",IF(AND(IFERROR(OR(D1956="",AND(ISNUMBER(D1956),D1956&gt;=0,D1956&lt;=10000000000,INT(D1956)=D1956,LEFT(IFERROR(CELL("format",D1956),"G"),1)&lt;&gt;"D",LEFT(IFERROR(CELL("format",D1956),"G"),1)&lt;&gt;"S")),FALSE),IFERROR(OR(E1956="",AND(ISNUMBER(E1956),E1956&gt;=0,E1956&lt;=10000000000,INT(E1956)=E1956,LEFT(IFERROR(CELL("format",E1956),"G"),1)&lt;&gt;"D",LEFT(IFERROR(CELL("format",E1956),"G"),1)&lt;&gt;"S")),FALSE)),"","금액 확인"))</f>
      </c>
    </row>
    <row r="1957">
      <c r="A1957" s="15"/>
      <c r="B1957" s="3"/>
      <c r="C1957" s="3"/>
      <c r="D1957" s="5"/>
      <c r="E1957" s="5"/>
      <c r="F1957" s="3"/>
      <c r="G1957" s="16" t="str">
        <f>IF(AND(D1957="",E1957=""),"",IF(AND(IFERROR(OR(D1957="",AND(ISNUMBER(D1957),D1957&gt;=0,D1957&lt;=10000000000,INT(D1957)=D1957,LEFT(IFERROR(CELL("format",D1957),"G"),1)&lt;&gt;"D",LEFT(IFERROR(CELL("format",D1957),"G"),1)&lt;&gt;"S")),FALSE),IFERROR(OR(E1957="",AND(ISNUMBER(E1957),E1957&gt;=0,E1957&lt;=10000000000,INT(E1957)=E1957,LEFT(IFERROR(CELL("format",E1957),"G"),1)&lt;&gt;"D",LEFT(IFERROR(CELL("format",E1957),"G"),1)&lt;&gt;"S")),FALSE)),"","금액 확인"))</f>
      </c>
    </row>
    <row r="1958">
      <c r="A1958" s="15"/>
      <c r="B1958" s="3"/>
      <c r="C1958" s="3"/>
      <c r="D1958" s="5"/>
      <c r="E1958" s="5"/>
      <c r="F1958" s="3"/>
      <c r="G1958" s="16" t="str">
        <f>IF(AND(D1958="",E1958=""),"",IF(AND(IFERROR(OR(D1958="",AND(ISNUMBER(D1958),D1958&gt;=0,D1958&lt;=10000000000,INT(D1958)=D1958,LEFT(IFERROR(CELL("format",D1958),"G"),1)&lt;&gt;"D",LEFT(IFERROR(CELL("format",D1958),"G"),1)&lt;&gt;"S")),FALSE),IFERROR(OR(E1958="",AND(ISNUMBER(E1958),E1958&gt;=0,E1958&lt;=10000000000,INT(E1958)=E1958,LEFT(IFERROR(CELL("format",E1958),"G"),1)&lt;&gt;"D",LEFT(IFERROR(CELL("format",E1958),"G"),1)&lt;&gt;"S")),FALSE)),"","금액 확인"))</f>
      </c>
    </row>
    <row r="1959">
      <c r="A1959" s="15"/>
      <c r="B1959" s="3"/>
      <c r="C1959" s="3"/>
      <c r="D1959" s="5"/>
      <c r="E1959" s="5"/>
      <c r="F1959" s="3"/>
      <c r="G1959" s="16" t="str">
        <f>IF(AND(D1959="",E1959=""),"",IF(AND(IFERROR(OR(D1959="",AND(ISNUMBER(D1959),D1959&gt;=0,D1959&lt;=10000000000,INT(D1959)=D1959,LEFT(IFERROR(CELL("format",D1959),"G"),1)&lt;&gt;"D",LEFT(IFERROR(CELL("format",D1959),"G"),1)&lt;&gt;"S")),FALSE),IFERROR(OR(E1959="",AND(ISNUMBER(E1959),E1959&gt;=0,E1959&lt;=10000000000,INT(E1959)=E1959,LEFT(IFERROR(CELL("format",E1959),"G"),1)&lt;&gt;"D",LEFT(IFERROR(CELL("format",E1959),"G"),1)&lt;&gt;"S")),FALSE)),"","금액 확인"))</f>
      </c>
    </row>
    <row r="1960">
      <c r="A1960" s="15"/>
      <c r="B1960" s="3"/>
      <c r="C1960" s="3"/>
      <c r="D1960" s="5"/>
      <c r="E1960" s="5"/>
      <c r="F1960" s="3"/>
      <c r="G1960" s="16" t="str">
        <f>IF(AND(D1960="",E1960=""),"",IF(AND(IFERROR(OR(D1960="",AND(ISNUMBER(D1960),D1960&gt;=0,D1960&lt;=10000000000,INT(D1960)=D1960,LEFT(IFERROR(CELL("format",D1960),"G"),1)&lt;&gt;"D",LEFT(IFERROR(CELL("format",D1960),"G"),1)&lt;&gt;"S")),FALSE),IFERROR(OR(E1960="",AND(ISNUMBER(E1960),E1960&gt;=0,E1960&lt;=10000000000,INT(E1960)=E1960,LEFT(IFERROR(CELL("format",E1960),"G"),1)&lt;&gt;"D",LEFT(IFERROR(CELL("format",E1960),"G"),1)&lt;&gt;"S")),FALSE)),"","금액 확인"))</f>
      </c>
    </row>
    <row r="1961">
      <c r="A1961" s="15"/>
      <c r="B1961" s="3"/>
      <c r="C1961" s="3"/>
      <c r="D1961" s="5"/>
      <c r="E1961" s="5"/>
      <c r="F1961" s="3"/>
      <c r="G1961" s="16" t="str">
        <f>IF(AND(D1961="",E1961=""),"",IF(AND(IFERROR(OR(D1961="",AND(ISNUMBER(D1961),D1961&gt;=0,D1961&lt;=10000000000,INT(D1961)=D1961,LEFT(IFERROR(CELL("format",D1961),"G"),1)&lt;&gt;"D",LEFT(IFERROR(CELL("format",D1961),"G"),1)&lt;&gt;"S")),FALSE),IFERROR(OR(E1961="",AND(ISNUMBER(E1961),E1961&gt;=0,E1961&lt;=10000000000,INT(E1961)=E1961,LEFT(IFERROR(CELL("format",E1961),"G"),1)&lt;&gt;"D",LEFT(IFERROR(CELL("format",E1961),"G"),1)&lt;&gt;"S")),FALSE)),"","금액 확인"))</f>
      </c>
    </row>
    <row r="1962">
      <c r="A1962" s="15"/>
      <c r="B1962" s="3"/>
      <c r="C1962" s="3"/>
      <c r="D1962" s="5"/>
      <c r="E1962" s="5"/>
      <c r="F1962" s="3"/>
      <c r="G1962" s="16" t="str">
        <f>IF(AND(D1962="",E1962=""),"",IF(AND(IFERROR(OR(D1962="",AND(ISNUMBER(D1962),D1962&gt;=0,D1962&lt;=10000000000,INT(D1962)=D1962,LEFT(IFERROR(CELL("format",D1962),"G"),1)&lt;&gt;"D",LEFT(IFERROR(CELL("format",D1962),"G"),1)&lt;&gt;"S")),FALSE),IFERROR(OR(E1962="",AND(ISNUMBER(E1962),E1962&gt;=0,E1962&lt;=10000000000,INT(E1962)=E1962,LEFT(IFERROR(CELL("format",E1962),"G"),1)&lt;&gt;"D",LEFT(IFERROR(CELL("format",E1962),"G"),1)&lt;&gt;"S")),FALSE)),"","금액 확인"))</f>
      </c>
    </row>
    <row r="1963">
      <c r="A1963" s="15"/>
      <c r="B1963" s="3"/>
      <c r="C1963" s="3"/>
      <c r="D1963" s="5"/>
      <c r="E1963" s="5"/>
      <c r="F1963" s="3"/>
      <c r="G1963" s="16" t="str">
        <f>IF(AND(D1963="",E1963=""),"",IF(AND(IFERROR(OR(D1963="",AND(ISNUMBER(D1963),D1963&gt;=0,D1963&lt;=10000000000,INT(D1963)=D1963,LEFT(IFERROR(CELL("format",D1963),"G"),1)&lt;&gt;"D",LEFT(IFERROR(CELL("format",D1963),"G"),1)&lt;&gt;"S")),FALSE),IFERROR(OR(E1963="",AND(ISNUMBER(E1963),E1963&gt;=0,E1963&lt;=10000000000,INT(E1963)=E1963,LEFT(IFERROR(CELL("format",E1963),"G"),1)&lt;&gt;"D",LEFT(IFERROR(CELL("format",E1963),"G"),1)&lt;&gt;"S")),FALSE)),"","금액 확인"))</f>
      </c>
    </row>
    <row r="1964">
      <c r="A1964" s="15"/>
      <c r="B1964" s="3"/>
      <c r="C1964" s="3"/>
      <c r="D1964" s="5"/>
      <c r="E1964" s="5"/>
      <c r="F1964" s="3"/>
      <c r="G1964" s="16" t="str">
        <f>IF(AND(D1964="",E1964=""),"",IF(AND(IFERROR(OR(D1964="",AND(ISNUMBER(D1964),D1964&gt;=0,D1964&lt;=10000000000,INT(D1964)=D1964,LEFT(IFERROR(CELL("format",D1964),"G"),1)&lt;&gt;"D",LEFT(IFERROR(CELL("format",D1964),"G"),1)&lt;&gt;"S")),FALSE),IFERROR(OR(E1964="",AND(ISNUMBER(E1964),E1964&gt;=0,E1964&lt;=10000000000,INT(E1964)=E1964,LEFT(IFERROR(CELL("format",E1964),"G"),1)&lt;&gt;"D",LEFT(IFERROR(CELL("format",E1964),"G"),1)&lt;&gt;"S")),FALSE)),"","금액 확인"))</f>
      </c>
    </row>
    <row r="1965">
      <c r="A1965" s="15"/>
      <c r="B1965" s="3"/>
      <c r="C1965" s="3"/>
      <c r="D1965" s="5"/>
      <c r="E1965" s="5"/>
      <c r="F1965" s="3"/>
      <c r="G1965" s="16" t="str">
        <f>IF(AND(D1965="",E1965=""),"",IF(AND(IFERROR(OR(D1965="",AND(ISNUMBER(D1965),D1965&gt;=0,D1965&lt;=10000000000,INT(D1965)=D1965,LEFT(IFERROR(CELL("format",D1965),"G"),1)&lt;&gt;"D",LEFT(IFERROR(CELL("format",D1965),"G"),1)&lt;&gt;"S")),FALSE),IFERROR(OR(E1965="",AND(ISNUMBER(E1965),E1965&gt;=0,E1965&lt;=10000000000,INT(E1965)=E1965,LEFT(IFERROR(CELL("format",E1965),"G"),1)&lt;&gt;"D",LEFT(IFERROR(CELL("format",E1965),"G"),1)&lt;&gt;"S")),FALSE)),"","금액 확인"))</f>
      </c>
    </row>
    <row r="1966">
      <c r="A1966" s="15"/>
      <c r="B1966" s="3"/>
      <c r="C1966" s="3"/>
      <c r="D1966" s="5"/>
      <c r="E1966" s="5"/>
      <c r="F1966" s="3"/>
      <c r="G1966" s="16" t="str">
        <f>IF(AND(D1966="",E1966=""),"",IF(AND(IFERROR(OR(D1966="",AND(ISNUMBER(D1966),D1966&gt;=0,D1966&lt;=10000000000,INT(D1966)=D1966,LEFT(IFERROR(CELL("format",D1966),"G"),1)&lt;&gt;"D",LEFT(IFERROR(CELL("format",D1966),"G"),1)&lt;&gt;"S")),FALSE),IFERROR(OR(E1966="",AND(ISNUMBER(E1966),E1966&gt;=0,E1966&lt;=10000000000,INT(E1966)=E1966,LEFT(IFERROR(CELL("format",E1966),"G"),1)&lt;&gt;"D",LEFT(IFERROR(CELL("format",E1966),"G"),1)&lt;&gt;"S")),FALSE)),"","금액 확인"))</f>
      </c>
    </row>
    <row r="1967">
      <c r="A1967" s="15"/>
      <c r="B1967" s="3"/>
      <c r="C1967" s="3"/>
      <c r="D1967" s="5"/>
      <c r="E1967" s="5"/>
      <c r="F1967" s="3"/>
      <c r="G1967" s="16" t="str">
        <f>IF(AND(D1967="",E1967=""),"",IF(AND(IFERROR(OR(D1967="",AND(ISNUMBER(D1967),D1967&gt;=0,D1967&lt;=10000000000,INT(D1967)=D1967,LEFT(IFERROR(CELL("format",D1967),"G"),1)&lt;&gt;"D",LEFT(IFERROR(CELL("format",D1967),"G"),1)&lt;&gt;"S")),FALSE),IFERROR(OR(E1967="",AND(ISNUMBER(E1967),E1967&gt;=0,E1967&lt;=10000000000,INT(E1967)=E1967,LEFT(IFERROR(CELL("format",E1967),"G"),1)&lt;&gt;"D",LEFT(IFERROR(CELL("format",E1967),"G"),1)&lt;&gt;"S")),FALSE)),"","금액 확인"))</f>
      </c>
    </row>
    <row r="1968">
      <c r="A1968" s="15"/>
      <c r="B1968" s="3"/>
      <c r="C1968" s="3"/>
      <c r="D1968" s="5"/>
      <c r="E1968" s="5"/>
      <c r="F1968" s="3"/>
      <c r="G1968" s="16" t="str">
        <f>IF(AND(D1968="",E1968=""),"",IF(AND(IFERROR(OR(D1968="",AND(ISNUMBER(D1968),D1968&gt;=0,D1968&lt;=10000000000,INT(D1968)=D1968,LEFT(IFERROR(CELL("format",D1968),"G"),1)&lt;&gt;"D",LEFT(IFERROR(CELL("format",D1968),"G"),1)&lt;&gt;"S")),FALSE),IFERROR(OR(E1968="",AND(ISNUMBER(E1968),E1968&gt;=0,E1968&lt;=10000000000,INT(E1968)=E1968,LEFT(IFERROR(CELL("format",E1968),"G"),1)&lt;&gt;"D",LEFT(IFERROR(CELL("format",E1968),"G"),1)&lt;&gt;"S")),FALSE)),"","금액 확인"))</f>
      </c>
    </row>
    <row r="1969">
      <c r="A1969" s="15"/>
      <c r="B1969" s="3"/>
      <c r="C1969" s="3"/>
      <c r="D1969" s="5"/>
      <c r="E1969" s="5"/>
      <c r="F1969" s="3"/>
      <c r="G1969" s="16" t="str">
        <f>IF(AND(D1969="",E1969=""),"",IF(AND(IFERROR(OR(D1969="",AND(ISNUMBER(D1969),D1969&gt;=0,D1969&lt;=10000000000,INT(D1969)=D1969,LEFT(IFERROR(CELL("format",D1969),"G"),1)&lt;&gt;"D",LEFT(IFERROR(CELL("format",D1969),"G"),1)&lt;&gt;"S")),FALSE),IFERROR(OR(E1969="",AND(ISNUMBER(E1969),E1969&gt;=0,E1969&lt;=10000000000,INT(E1969)=E1969,LEFT(IFERROR(CELL("format",E1969),"G"),1)&lt;&gt;"D",LEFT(IFERROR(CELL("format",E1969),"G"),1)&lt;&gt;"S")),FALSE)),"","금액 확인"))</f>
      </c>
    </row>
    <row r="1970">
      <c r="A1970" s="15"/>
      <c r="B1970" s="3"/>
      <c r="C1970" s="3"/>
      <c r="D1970" s="5"/>
      <c r="E1970" s="5"/>
      <c r="F1970" s="3"/>
      <c r="G1970" s="16" t="str">
        <f>IF(AND(D1970="",E1970=""),"",IF(AND(IFERROR(OR(D1970="",AND(ISNUMBER(D1970),D1970&gt;=0,D1970&lt;=10000000000,INT(D1970)=D1970,LEFT(IFERROR(CELL("format",D1970),"G"),1)&lt;&gt;"D",LEFT(IFERROR(CELL("format",D1970),"G"),1)&lt;&gt;"S")),FALSE),IFERROR(OR(E1970="",AND(ISNUMBER(E1970),E1970&gt;=0,E1970&lt;=10000000000,INT(E1970)=E1970,LEFT(IFERROR(CELL("format",E1970),"G"),1)&lt;&gt;"D",LEFT(IFERROR(CELL("format",E1970),"G"),1)&lt;&gt;"S")),FALSE)),"","금액 확인"))</f>
      </c>
    </row>
    <row r="1971">
      <c r="A1971" s="15"/>
      <c r="B1971" s="3"/>
      <c r="C1971" s="3"/>
      <c r="D1971" s="5"/>
      <c r="E1971" s="5"/>
      <c r="F1971" s="3"/>
      <c r="G1971" s="16" t="str">
        <f>IF(AND(D1971="",E1971=""),"",IF(AND(IFERROR(OR(D1971="",AND(ISNUMBER(D1971),D1971&gt;=0,D1971&lt;=10000000000,INT(D1971)=D1971,LEFT(IFERROR(CELL("format",D1971),"G"),1)&lt;&gt;"D",LEFT(IFERROR(CELL("format",D1971),"G"),1)&lt;&gt;"S")),FALSE),IFERROR(OR(E1971="",AND(ISNUMBER(E1971),E1971&gt;=0,E1971&lt;=10000000000,INT(E1971)=E1971,LEFT(IFERROR(CELL("format",E1971),"G"),1)&lt;&gt;"D",LEFT(IFERROR(CELL("format",E1971),"G"),1)&lt;&gt;"S")),FALSE)),"","금액 확인"))</f>
      </c>
    </row>
    <row r="1972">
      <c r="A1972" s="15"/>
      <c r="B1972" s="3"/>
      <c r="C1972" s="3"/>
      <c r="D1972" s="5"/>
      <c r="E1972" s="5"/>
      <c r="F1972" s="3"/>
      <c r="G1972" s="16" t="str">
        <f>IF(AND(D1972="",E1972=""),"",IF(AND(IFERROR(OR(D1972="",AND(ISNUMBER(D1972),D1972&gt;=0,D1972&lt;=10000000000,INT(D1972)=D1972,LEFT(IFERROR(CELL("format",D1972),"G"),1)&lt;&gt;"D",LEFT(IFERROR(CELL("format",D1972),"G"),1)&lt;&gt;"S")),FALSE),IFERROR(OR(E1972="",AND(ISNUMBER(E1972),E1972&gt;=0,E1972&lt;=10000000000,INT(E1972)=E1972,LEFT(IFERROR(CELL("format",E1972),"G"),1)&lt;&gt;"D",LEFT(IFERROR(CELL("format",E1972),"G"),1)&lt;&gt;"S")),FALSE)),"","금액 확인"))</f>
      </c>
    </row>
    <row r="1973">
      <c r="A1973" s="15"/>
      <c r="B1973" s="3"/>
      <c r="C1973" s="3"/>
      <c r="D1973" s="5"/>
      <c r="E1973" s="5"/>
      <c r="F1973" s="3"/>
      <c r="G1973" s="16" t="str">
        <f>IF(AND(D1973="",E1973=""),"",IF(AND(IFERROR(OR(D1973="",AND(ISNUMBER(D1973),D1973&gt;=0,D1973&lt;=10000000000,INT(D1973)=D1973,LEFT(IFERROR(CELL("format",D1973),"G"),1)&lt;&gt;"D",LEFT(IFERROR(CELL("format",D1973),"G"),1)&lt;&gt;"S")),FALSE),IFERROR(OR(E1973="",AND(ISNUMBER(E1973),E1973&gt;=0,E1973&lt;=10000000000,INT(E1973)=E1973,LEFT(IFERROR(CELL("format",E1973),"G"),1)&lt;&gt;"D",LEFT(IFERROR(CELL("format",E1973),"G"),1)&lt;&gt;"S")),FALSE)),"","금액 확인"))</f>
      </c>
    </row>
    <row r="1974">
      <c r="A1974" s="15"/>
      <c r="B1974" s="3"/>
      <c r="C1974" s="3"/>
      <c r="D1974" s="5"/>
      <c r="E1974" s="5"/>
      <c r="F1974" s="3"/>
      <c r="G1974" s="16" t="str">
        <f>IF(AND(D1974="",E1974=""),"",IF(AND(IFERROR(OR(D1974="",AND(ISNUMBER(D1974),D1974&gt;=0,D1974&lt;=10000000000,INT(D1974)=D1974,LEFT(IFERROR(CELL("format",D1974),"G"),1)&lt;&gt;"D",LEFT(IFERROR(CELL("format",D1974),"G"),1)&lt;&gt;"S")),FALSE),IFERROR(OR(E1974="",AND(ISNUMBER(E1974),E1974&gt;=0,E1974&lt;=10000000000,INT(E1974)=E1974,LEFT(IFERROR(CELL("format",E1974),"G"),1)&lt;&gt;"D",LEFT(IFERROR(CELL("format",E1974),"G"),1)&lt;&gt;"S")),FALSE)),"","금액 확인"))</f>
      </c>
    </row>
    <row r="1975">
      <c r="A1975" s="15"/>
      <c r="B1975" s="3"/>
      <c r="C1975" s="3"/>
      <c r="D1975" s="5"/>
      <c r="E1975" s="5"/>
      <c r="F1975" s="3"/>
      <c r="G1975" s="16" t="str">
        <f>IF(AND(D1975="",E1975=""),"",IF(AND(IFERROR(OR(D1975="",AND(ISNUMBER(D1975),D1975&gt;=0,D1975&lt;=10000000000,INT(D1975)=D1975,LEFT(IFERROR(CELL("format",D1975),"G"),1)&lt;&gt;"D",LEFT(IFERROR(CELL("format",D1975),"G"),1)&lt;&gt;"S")),FALSE),IFERROR(OR(E1975="",AND(ISNUMBER(E1975),E1975&gt;=0,E1975&lt;=10000000000,INT(E1975)=E1975,LEFT(IFERROR(CELL("format",E1975),"G"),1)&lt;&gt;"D",LEFT(IFERROR(CELL("format",E1975),"G"),1)&lt;&gt;"S")),FALSE)),"","금액 확인"))</f>
      </c>
    </row>
    <row r="1976">
      <c r="A1976" s="15"/>
      <c r="B1976" s="3"/>
      <c r="C1976" s="3"/>
      <c r="D1976" s="5"/>
      <c r="E1976" s="5"/>
      <c r="F1976" s="3"/>
      <c r="G1976" s="16" t="str">
        <f>IF(AND(D1976="",E1976=""),"",IF(AND(IFERROR(OR(D1976="",AND(ISNUMBER(D1976),D1976&gt;=0,D1976&lt;=10000000000,INT(D1976)=D1976,LEFT(IFERROR(CELL("format",D1976),"G"),1)&lt;&gt;"D",LEFT(IFERROR(CELL("format",D1976),"G"),1)&lt;&gt;"S")),FALSE),IFERROR(OR(E1976="",AND(ISNUMBER(E1976),E1976&gt;=0,E1976&lt;=10000000000,INT(E1976)=E1976,LEFT(IFERROR(CELL("format",E1976),"G"),1)&lt;&gt;"D",LEFT(IFERROR(CELL("format",E1976),"G"),1)&lt;&gt;"S")),FALSE)),"","금액 확인"))</f>
      </c>
    </row>
    <row r="1977">
      <c r="A1977" s="15"/>
      <c r="B1977" s="3"/>
      <c r="C1977" s="3"/>
      <c r="D1977" s="5"/>
      <c r="E1977" s="5"/>
      <c r="F1977" s="3"/>
      <c r="G1977" s="16" t="str">
        <f>IF(AND(D1977="",E1977=""),"",IF(AND(IFERROR(OR(D1977="",AND(ISNUMBER(D1977),D1977&gt;=0,D1977&lt;=10000000000,INT(D1977)=D1977,LEFT(IFERROR(CELL("format",D1977),"G"),1)&lt;&gt;"D",LEFT(IFERROR(CELL("format",D1977),"G"),1)&lt;&gt;"S")),FALSE),IFERROR(OR(E1977="",AND(ISNUMBER(E1977),E1977&gt;=0,E1977&lt;=10000000000,INT(E1977)=E1977,LEFT(IFERROR(CELL("format",E1977),"G"),1)&lt;&gt;"D",LEFT(IFERROR(CELL("format",E1977),"G"),1)&lt;&gt;"S")),FALSE)),"","금액 확인"))</f>
      </c>
    </row>
    <row r="1978">
      <c r="A1978" s="15"/>
      <c r="B1978" s="3"/>
      <c r="C1978" s="3"/>
      <c r="D1978" s="5"/>
      <c r="E1978" s="5"/>
      <c r="F1978" s="3"/>
      <c r="G1978" s="16" t="str">
        <f>IF(AND(D1978="",E1978=""),"",IF(AND(IFERROR(OR(D1978="",AND(ISNUMBER(D1978),D1978&gt;=0,D1978&lt;=10000000000,INT(D1978)=D1978,LEFT(IFERROR(CELL("format",D1978),"G"),1)&lt;&gt;"D",LEFT(IFERROR(CELL("format",D1978),"G"),1)&lt;&gt;"S")),FALSE),IFERROR(OR(E1978="",AND(ISNUMBER(E1978),E1978&gt;=0,E1978&lt;=10000000000,INT(E1978)=E1978,LEFT(IFERROR(CELL("format",E1978),"G"),1)&lt;&gt;"D",LEFT(IFERROR(CELL("format",E1978),"G"),1)&lt;&gt;"S")),FALSE)),"","금액 확인"))</f>
      </c>
    </row>
    <row r="1979">
      <c r="A1979" s="15"/>
      <c r="B1979" s="3"/>
      <c r="C1979" s="3"/>
      <c r="D1979" s="5"/>
      <c r="E1979" s="5"/>
      <c r="F1979" s="3"/>
      <c r="G1979" s="16" t="str">
        <f>IF(AND(D1979="",E1979=""),"",IF(AND(IFERROR(OR(D1979="",AND(ISNUMBER(D1979),D1979&gt;=0,D1979&lt;=10000000000,INT(D1979)=D1979,LEFT(IFERROR(CELL("format",D1979),"G"),1)&lt;&gt;"D",LEFT(IFERROR(CELL("format",D1979),"G"),1)&lt;&gt;"S")),FALSE),IFERROR(OR(E1979="",AND(ISNUMBER(E1979),E1979&gt;=0,E1979&lt;=10000000000,INT(E1979)=E1979,LEFT(IFERROR(CELL("format",E1979),"G"),1)&lt;&gt;"D",LEFT(IFERROR(CELL("format",E1979),"G"),1)&lt;&gt;"S")),FALSE)),"","금액 확인"))</f>
      </c>
    </row>
    <row r="1980">
      <c r="A1980" s="15"/>
      <c r="B1980" s="3"/>
      <c r="C1980" s="3"/>
      <c r="D1980" s="5"/>
      <c r="E1980" s="5"/>
      <c r="F1980" s="3"/>
      <c r="G1980" s="16" t="str">
        <f>IF(AND(D1980="",E1980=""),"",IF(AND(IFERROR(OR(D1980="",AND(ISNUMBER(D1980),D1980&gt;=0,D1980&lt;=10000000000,INT(D1980)=D1980,LEFT(IFERROR(CELL("format",D1980),"G"),1)&lt;&gt;"D",LEFT(IFERROR(CELL("format",D1980),"G"),1)&lt;&gt;"S")),FALSE),IFERROR(OR(E1980="",AND(ISNUMBER(E1980),E1980&gt;=0,E1980&lt;=10000000000,INT(E1980)=E1980,LEFT(IFERROR(CELL("format",E1980),"G"),1)&lt;&gt;"D",LEFT(IFERROR(CELL("format",E1980),"G"),1)&lt;&gt;"S")),FALSE)),"","금액 확인"))</f>
      </c>
    </row>
    <row r="1981">
      <c r="A1981" s="15"/>
      <c r="B1981" s="3"/>
      <c r="C1981" s="3"/>
      <c r="D1981" s="5"/>
      <c r="E1981" s="5"/>
      <c r="F1981" s="3"/>
      <c r="G1981" s="16" t="str">
        <f>IF(AND(D1981="",E1981=""),"",IF(AND(IFERROR(OR(D1981="",AND(ISNUMBER(D1981),D1981&gt;=0,D1981&lt;=10000000000,INT(D1981)=D1981,LEFT(IFERROR(CELL("format",D1981),"G"),1)&lt;&gt;"D",LEFT(IFERROR(CELL("format",D1981),"G"),1)&lt;&gt;"S")),FALSE),IFERROR(OR(E1981="",AND(ISNUMBER(E1981),E1981&gt;=0,E1981&lt;=10000000000,INT(E1981)=E1981,LEFT(IFERROR(CELL("format",E1981),"G"),1)&lt;&gt;"D",LEFT(IFERROR(CELL("format",E1981),"G"),1)&lt;&gt;"S")),FALSE)),"","금액 확인"))</f>
      </c>
    </row>
    <row r="1982">
      <c r="A1982" s="15"/>
      <c r="B1982" s="3"/>
      <c r="C1982" s="3"/>
      <c r="D1982" s="5"/>
      <c r="E1982" s="5"/>
      <c r="F1982" s="3"/>
      <c r="G1982" s="16" t="str">
        <f>IF(AND(D1982="",E1982=""),"",IF(AND(IFERROR(OR(D1982="",AND(ISNUMBER(D1982),D1982&gt;=0,D1982&lt;=10000000000,INT(D1982)=D1982,LEFT(IFERROR(CELL("format",D1982),"G"),1)&lt;&gt;"D",LEFT(IFERROR(CELL("format",D1982),"G"),1)&lt;&gt;"S")),FALSE),IFERROR(OR(E1982="",AND(ISNUMBER(E1982),E1982&gt;=0,E1982&lt;=10000000000,INT(E1982)=E1982,LEFT(IFERROR(CELL("format",E1982),"G"),1)&lt;&gt;"D",LEFT(IFERROR(CELL("format",E1982),"G"),1)&lt;&gt;"S")),FALSE)),"","금액 확인"))</f>
      </c>
    </row>
    <row r="1983">
      <c r="A1983" s="15"/>
      <c r="B1983" s="3"/>
      <c r="C1983" s="3"/>
      <c r="D1983" s="5"/>
      <c r="E1983" s="5"/>
      <c r="F1983" s="3"/>
      <c r="G1983" s="16" t="str">
        <f>IF(AND(D1983="",E1983=""),"",IF(AND(IFERROR(OR(D1983="",AND(ISNUMBER(D1983),D1983&gt;=0,D1983&lt;=10000000000,INT(D1983)=D1983,LEFT(IFERROR(CELL("format",D1983),"G"),1)&lt;&gt;"D",LEFT(IFERROR(CELL("format",D1983),"G"),1)&lt;&gt;"S")),FALSE),IFERROR(OR(E1983="",AND(ISNUMBER(E1983),E1983&gt;=0,E1983&lt;=10000000000,INT(E1983)=E1983,LEFT(IFERROR(CELL("format",E1983),"G"),1)&lt;&gt;"D",LEFT(IFERROR(CELL("format",E1983),"G"),1)&lt;&gt;"S")),FALSE)),"","금액 확인"))</f>
      </c>
    </row>
    <row r="1984">
      <c r="A1984" s="15"/>
      <c r="B1984" s="3"/>
      <c r="C1984" s="3"/>
      <c r="D1984" s="5"/>
      <c r="E1984" s="5"/>
      <c r="F1984" s="3"/>
      <c r="G1984" s="16" t="str">
        <f>IF(AND(D1984="",E1984=""),"",IF(AND(IFERROR(OR(D1984="",AND(ISNUMBER(D1984),D1984&gt;=0,D1984&lt;=10000000000,INT(D1984)=D1984,LEFT(IFERROR(CELL("format",D1984),"G"),1)&lt;&gt;"D",LEFT(IFERROR(CELL("format",D1984),"G"),1)&lt;&gt;"S")),FALSE),IFERROR(OR(E1984="",AND(ISNUMBER(E1984),E1984&gt;=0,E1984&lt;=10000000000,INT(E1984)=E1984,LEFT(IFERROR(CELL("format",E1984),"G"),1)&lt;&gt;"D",LEFT(IFERROR(CELL("format",E1984),"G"),1)&lt;&gt;"S")),FALSE)),"","금액 확인"))</f>
      </c>
    </row>
    <row r="1985">
      <c r="A1985" s="15"/>
      <c r="B1985" s="3"/>
      <c r="C1985" s="3"/>
      <c r="D1985" s="5"/>
      <c r="E1985" s="5"/>
      <c r="F1985" s="3"/>
      <c r="G1985" s="16" t="str">
        <f>IF(AND(D1985="",E1985=""),"",IF(AND(IFERROR(OR(D1985="",AND(ISNUMBER(D1985),D1985&gt;=0,D1985&lt;=10000000000,INT(D1985)=D1985,LEFT(IFERROR(CELL("format",D1985),"G"),1)&lt;&gt;"D",LEFT(IFERROR(CELL("format",D1985),"G"),1)&lt;&gt;"S")),FALSE),IFERROR(OR(E1985="",AND(ISNUMBER(E1985),E1985&gt;=0,E1985&lt;=10000000000,INT(E1985)=E1985,LEFT(IFERROR(CELL("format",E1985),"G"),1)&lt;&gt;"D",LEFT(IFERROR(CELL("format",E1985),"G"),1)&lt;&gt;"S")),FALSE)),"","금액 확인"))</f>
      </c>
    </row>
    <row r="1986">
      <c r="A1986" s="15"/>
      <c r="B1986" s="3"/>
      <c r="C1986" s="3"/>
      <c r="D1986" s="5"/>
      <c r="E1986" s="5"/>
      <c r="F1986" s="3"/>
      <c r="G1986" s="16" t="str">
        <f>IF(AND(D1986="",E1986=""),"",IF(AND(IFERROR(OR(D1986="",AND(ISNUMBER(D1986),D1986&gt;=0,D1986&lt;=10000000000,INT(D1986)=D1986,LEFT(IFERROR(CELL("format",D1986),"G"),1)&lt;&gt;"D",LEFT(IFERROR(CELL("format",D1986),"G"),1)&lt;&gt;"S")),FALSE),IFERROR(OR(E1986="",AND(ISNUMBER(E1986),E1986&gt;=0,E1986&lt;=10000000000,INT(E1986)=E1986,LEFT(IFERROR(CELL("format",E1986),"G"),1)&lt;&gt;"D",LEFT(IFERROR(CELL("format",E1986),"G"),1)&lt;&gt;"S")),FALSE)),"","금액 확인"))</f>
      </c>
    </row>
    <row r="1987">
      <c r="A1987" s="15"/>
      <c r="B1987" s="3"/>
      <c r="C1987" s="3"/>
      <c r="D1987" s="5"/>
      <c r="E1987" s="5"/>
      <c r="F1987" s="3"/>
      <c r="G1987" s="16" t="str">
        <f>IF(AND(D1987="",E1987=""),"",IF(AND(IFERROR(OR(D1987="",AND(ISNUMBER(D1987),D1987&gt;=0,D1987&lt;=10000000000,INT(D1987)=D1987,LEFT(IFERROR(CELL("format",D1987),"G"),1)&lt;&gt;"D",LEFT(IFERROR(CELL("format",D1987),"G"),1)&lt;&gt;"S")),FALSE),IFERROR(OR(E1987="",AND(ISNUMBER(E1987),E1987&gt;=0,E1987&lt;=10000000000,INT(E1987)=E1987,LEFT(IFERROR(CELL("format",E1987),"G"),1)&lt;&gt;"D",LEFT(IFERROR(CELL("format",E1987),"G"),1)&lt;&gt;"S")),FALSE)),"","금액 확인"))</f>
      </c>
    </row>
    <row r="1988">
      <c r="A1988" s="15"/>
      <c r="B1988" s="3"/>
      <c r="C1988" s="3"/>
      <c r="D1988" s="5"/>
      <c r="E1988" s="5"/>
      <c r="F1988" s="3"/>
      <c r="G1988" s="16" t="str">
        <f>IF(AND(D1988="",E1988=""),"",IF(AND(IFERROR(OR(D1988="",AND(ISNUMBER(D1988),D1988&gt;=0,D1988&lt;=10000000000,INT(D1988)=D1988,LEFT(IFERROR(CELL("format",D1988),"G"),1)&lt;&gt;"D",LEFT(IFERROR(CELL("format",D1988),"G"),1)&lt;&gt;"S")),FALSE),IFERROR(OR(E1988="",AND(ISNUMBER(E1988),E1988&gt;=0,E1988&lt;=10000000000,INT(E1988)=E1988,LEFT(IFERROR(CELL("format",E1988),"G"),1)&lt;&gt;"D",LEFT(IFERROR(CELL("format",E1988),"G"),1)&lt;&gt;"S")),FALSE)),"","금액 확인"))</f>
      </c>
    </row>
    <row r="1989">
      <c r="A1989" s="15"/>
      <c r="B1989" s="3"/>
      <c r="C1989" s="3"/>
      <c r="D1989" s="5"/>
      <c r="E1989" s="5"/>
      <c r="F1989" s="3"/>
      <c r="G1989" s="16" t="str">
        <f>IF(AND(D1989="",E1989=""),"",IF(AND(IFERROR(OR(D1989="",AND(ISNUMBER(D1989),D1989&gt;=0,D1989&lt;=10000000000,INT(D1989)=D1989,LEFT(IFERROR(CELL("format",D1989),"G"),1)&lt;&gt;"D",LEFT(IFERROR(CELL("format",D1989),"G"),1)&lt;&gt;"S")),FALSE),IFERROR(OR(E1989="",AND(ISNUMBER(E1989),E1989&gt;=0,E1989&lt;=10000000000,INT(E1989)=E1989,LEFT(IFERROR(CELL("format",E1989),"G"),1)&lt;&gt;"D",LEFT(IFERROR(CELL("format",E1989),"G"),1)&lt;&gt;"S")),FALSE)),"","금액 확인"))</f>
      </c>
    </row>
    <row r="1990">
      <c r="A1990" s="15"/>
      <c r="B1990" s="3"/>
      <c r="C1990" s="3"/>
      <c r="D1990" s="5"/>
      <c r="E1990" s="5"/>
      <c r="F1990" s="3"/>
      <c r="G1990" s="16" t="str">
        <f>IF(AND(D1990="",E1990=""),"",IF(AND(IFERROR(OR(D1990="",AND(ISNUMBER(D1990),D1990&gt;=0,D1990&lt;=10000000000,INT(D1990)=D1990,LEFT(IFERROR(CELL("format",D1990),"G"),1)&lt;&gt;"D",LEFT(IFERROR(CELL("format",D1990),"G"),1)&lt;&gt;"S")),FALSE),IFERROR(OR(E1990="",AND(ISNUMBER(E1990),E1990&gt;=0,E1990&lt;=10000000000,INT(E1990)=E1990,LEFT(IFERROR(CELL("format",E1990),"G"),1)&lt;&gt;"D",LEFT(IFERROR(CELL("format",E1990),"G"),1)&lt;&gt;"S")),FALSE)),"","금액 확인"))</f>
      </c>
    </row>
    <row r="1991">
      <c r="A1991" s="15"/>
      <c r="B1991" s="3"/>
      <c r="C1991" s="3"/>
      <c r="D1991" s="5"/>
      <c r="E1991" s="5"/>
      <c r="F1991" s="3"/>
      <c r="G1991" s="16" t="str">
        <f>IF(AND(D1991="",E1991=""),"",IF(AND(IFERROR(OR(D1991="",AND(ISNUMBER(D1991),D1991&gt;=0,D1991&lt;=10000000000,INT(D1991)=D1991,LEFT(IFERROR(CELL("format",D1991),"G"),1)&lt;&gt;"D",LEFT(IFERROR(CELL("format",D1991),"G"),1)&lt;&gt;"S")),FALSE),IFERROR(OR(E1991="",AND(ISNUMBER(E1991),E1991&gt;=0,E1991&lt;=10000000000,INT(E1991)=E1991,LEFT(IFERROR(CELL("format",E1991),"G"),1)&lt;&gt;"D",LEFT(IFERROR(CELL("format",E1991),"G"),1)&lt;&gt;"S")),FALSE)),"","금액 확인"))</f>
      </c>
    </row>
    <row r="1992">
      <c r="A1992" s="15"/>
      <c r="B1992" s="3"/>
      <c r="C1992" s="3"/>
      <c r="D1992" s="5"/>
      <c r="E1992" s="5"/>
      <c r="F1992" s="3"/>
      <c r="G1992" s="16" t="str">
        <f>IF(AND(D1992="",E1992=""),"",IF(AND(IFERROR(OR(D1992="",AND(ISNUMBER(D1992),D1992&gt;=0,D1992&lt;=10000000000,INT(D1992)=D1992,LEFT(IFERROR(CELL("format",D1992),"G"),1)&lt;&gt;"D",LEFT(IFERROR(CELL("format",D1992),"G"),1)&lt;&gt;"S")),FALSE),IFERROR(OR(E1992="",AND(ISNUMBER(E1992),E1992&gt;=0,E1992&lt;=10000000000,INT(E1992)=E1992,LEFT(IFERROR(CELL("format",E1992),"G"),1)&lt;&gt;"D",LEFT(IFERROR(CELL("format",E1992),"G"),1)&lt;&gt;"S")),FALSE)),"","금액 확인"))</f>
      </c>
    </row>
    <row r="1993">
      <c r="A1993" s="15"/>
      <c r="B1993" s="3"/>
      <c r="C1993" s="3"/>
      <c r="D1993" s="5"/>
      <c r="E1993" s="5"/>
      <c r="F1993" s="3"/>
      <c r="G1993" s="16" t="str">
        <f>IF(AND(D1993="",E1993=""),"",IF(AND(IFERROR(OR(D1993="",AND(ISNUMBER(D1993),D1993&gt;=0,D1993&lt;=10000000000,INT(D1993)=D1993,LEFT(IFERROR(CELL("format",D1993),"G"),1)&lt;&gt;"D",LEFT(IFERROR(CELL("format",D1993),"G"),1)&lt;&gt;"S")),FALSE),IFERROR(OR(E1993="",AND(ISNUMBER(E1993),E1993&gt;=0,E1993&lt;=10000000000,INT(E1993)=E1993,LEFT(IFERROR(CELL("format",E1993),"G"),1)&lt;&gt;"D",LEFT(IFERROR(CELL("format",E1993),"G"),1)&lt;&gt;"S")),FALSE)),"","금액 확인"))</f>
      </c>
    </row>
    <row r="1994">
      <c r="A1994" s="15"/>
      <c r="B1994" s="3"/>
      <c r="C1994" s="3"/>
      <c r="D1994" s="5"/>
      <c r="E1994" s="5"/>
      <c r="F1994" s="3"/>
      <c r="G1994" s="16" t="str">
        <f>IF(AND(D1994="",E1994=""),"",IF(AND(IFERROR(OR(D1994="",AND(ISNUMBER(D1994),D1994&gt;=0,D1994&lt;=10000000000,INT(D1994)=D1994,LEFT(IFERROR(CELL("format",D1994),"G"),1)&lt;&gt;"D",LEFT(IFERROR(CELL("format",D1994),"G"),1)&lt;&gt;"S")),FALSE),IFERROR(OR(E1994="",AND(ISNUMBER(E1994),E1994&gt;=0,E1994&lt;=10000000000,INT(E1994)=E1994,LEFT(IFERROR(CELL("format",E1994),"G"),1)&lt;&gt;"D",LEFT(IFERROR(CELL("format",E1994),"G"),1)&lt;&gt;"S")),FALSE)),"","금액 확인"))</f>
      </c>
    </row>
    <row r="1995">
      <c r="A1995" s="15"/>
      <c r="B1995" s="3"/>
      <c r="C1995" s="3"/>
      <c r="D1995" s="5"/>
      <c r="E1995" s="5"/>
      <c r="F1995" s="3"/>
      <c r="G1995" s="16" t="str">
        <f>IF(AND(D1995="",E1995=""),"",IF(AND(IFERROR(OR(D1995="",AND(ISNUMBER(D1995),D1995&gt;=0,D1995&lt;=10000000000,INT(D1995)=D1995,LEFT(IFERROR(CELL("format",D1995),"G"),1)&lt;&gt;"D",LEFT(IFERROR(CELL("format",D1995),"G"),1)&lt;&gt;"S")),FALSE),IFERROR(OR(E1995="",AND(ISNUMBER(E1995),E1995&gt;=0,E1995&lt;=10000000000,INT(E1995)=E1995,LEFT(IFERROR(CELL("format",E1995),"G"),1)&lt;&gt;"D",LEFT(IFERROR(CELL("format",E1995),"G"),1)&lt;&gt;"S")),FALSE)),"","금액 확인"))</f>
      </c>
    </row>
    <row r="1996">
      <c r="A1996" s="15"/>
      <c r="B1996" s="3"/>
      <c r="C1996" s="3"/>
      <c r="D1996" s="5"/>
      <c r="E1996" s="5"/>
      <c r="F1996" s="3"/>
      <c r="G1996" s="16" t="str">
        <f>IF(AND(D1996="",E1996=""),"",IF(AND(IFERROR(OR(D1996="",AND(ISNUMBER(D1996),D1996&gt;=0,D1996&lt;=10000000000,INT(D1996)=D1996,LEFT(IFERROR(CELL("format",D1996),"G"),1)&lt;&gt;"D",LEFT(IFERROR(CELL("format",D1996),"G"),1)&lt;&gt;"S")),FALSE),IFERROR(OR(E1996="",AND(ISNUMBER(E1996),E1996&gt;=0,E1996&lt;=10000000000,INT(E1996)=E1996,LEFT(IFERROR(CELL("format",E1996),"G"),1)&lt;&gt;"D",LEFT(IFERROR(CELL("format",E1996),"G"),1)&lt;&gt;"S")),FALSE)),"","금액 확인"))</f>
      </c>
    </row>
    <row r="1997">
      <c r="A1997" s="15"/>
      <c r="B1997" s="3"/>
      <c r="C1997" s="3"/>
      <c r="D1997" s="5"/>
      <c r="E1997" s="5"/>
      <c r="F1997" s="3"/>
      <c r="G1997" s="16" t="str">
        <f>IF(AND(D1997="",E1997=""),"",IF(AND(IFERROR(OR(D1997="",AND(ISNUMBER(D1997),D1997&gt;=0,D1997&lt;=10000000000,INT(D1997)=D1997,LEFT(IFERROR(CELL("format",D1997),"G"),1)&lt;&gt;"D",LEFT(IFERROR(CELL("format",D1997),"G"),1)&lt;&gt;"S")),FALSE),IFERROR(OR(E1997="",AND(ISNUMBER(E1997),E1997&gt;=0,E1997&lt;=10000000000,INT(E1997)=E1997,LEFT(IFERROR(CELL("format",E1997),"G"),1)&lt;&gt;"D",LEFT(IFERROR(CELL("format",E1997),"G"),1)&lt;&gt;"S")),FALSE)),"","금액 확인"))</f>
      </c>
    </row>
    <row r="1998">
      <c r="A1998" s="15"/>
      <c r="B1998" s="3"/>
      <c r="C1998" s="3"/>
      <c r="D1998" s="5"/>
      <c r="E1998" s="5"/>
      <c r="F1998" s="3"/>
      <c r="G1998" s="16" t="str">
        <f>IF(AND(D1998="",E1998=""),"",IF(AND(IFERROR(OR(D1998="",AND(ISNUMBER(D1998),D1998&gt;=0,D1998&lt;=10000000000,INT(D1998)=D1998,LEFT(IFERROR(CELL("format",D1998),"G"),1)&lt;&gt;"D",LEFT(IFERROR(CELL("format",D1998),"G"),1)&lt;&gt;"S")),FALSE),IFERROR(OR(E1998="",AND(ISNUMBER(E1998),E1998&gt;=0,E1998&lt;=10000000000,INT(E1998)=E1998,LEFT(IFERROR(CELL("format",E1998),"G"),1)&lt;&gt;"D",LEFT(IFERROR(CELL("format",E1998),"G"),1)&lt;&gt;"S")),FALSE)),"","금액 확인"))</f>
      </c>
    </row>
    <row r="1999">
      <c r="A1999" s="15"/>
      <c r="B1999" s="3"/>
      <c r="C1999" s="3"/>
      <c r="D1999" s="5"/>
      <c r="E1999" s="5"/>
      <c r="F1999" s="3"/>
      <c r="G1999" s="16" t="str">
        <f>IF(AND(D1999="",E1999=""),"",IF(AND(IFERROR(OR(D1999="",AND(ISNUMBER(D1999),D1999&gt;=0,D1999&lt;=10000000000,INT(D1999)=D1999,LEFT(IFERROR(CELL("format",D1999),"G"),1)&lt;&gt;"D",LEFT(IFERROR(CELL("format",D1999),"G"),1)&lt;&gt;"S")),FALSE),IFERROR(OR(E1999="",AND(ISNUMBER(E1999),E1999&gt;=0,E1999&lt;=10000000000,INT(E1999)=E1999,LEFT(IFERROR(CELL("format",E1999),"G"),1)&lt;&gt;"D",LEFT(IFERROR(CELL("format",E1999),"G"),1)&lt;&gt;"S")),FALSE)),"","금액 확인"))</f>
      </c>
    </row>
    <row r="2000">
      <c r="A2000" s="15"/>
      <c r="B2000" s="3"/>
      <c r="C2000" s="3"/>
      <c r="D2000" s="5"/>
      <c r="E2000" s="5"/>
      <c r="F2000" s="3"/>
      <c r="G2000" s="16" t="str">
        <f>IF(AND(D2000="",E2000=""),"",IF(AND(IFERROR(OR(D2000="",AND(ISNUMBER(D2000),D2000&gt;=0,D2000&lt;=10000000000,INT(D2000)=D2000,LEFT(IFERROR(CELL("format",D2000),"G"),1)&lt;&gt;"D",LEFT(IFERROR(CELL("format",D2000),"G"),1)&lt;&gt;"S")),FALSE),IFERROR(OR(E2000="",AND(ISNUMBER(E2000),E2000&gt;=0,E2000&lt;=10000000000,INT(E2000)=E2000,LEFT(IFERROR(CELL("format",E2000),"G"),1)&lt;&gt;"D",LEFT(IFERROR(CELL("format",E2000),"G"),1)&lt;&gt;"S")),FALSE)),"","금액 확인"))</f>
      </c>
    </row>
    <row r="2001">
      <c r="A2001" s="15"/>
      <c r="B2001" s="3"/>
      <c r="C2001" s="3"/>
      <c r="D2001" s="5"/>
      <c r="E2001" s="5"/>
      <c r="F2001" s="3"/>
      <c r="G2001" s="16" t="str">
        <f>IF(AND(D2001="",E2001=""),"",IF(AND(IFERROR(OR(D2001="",AND(ISNUMBER(D2001),D2001&gt;=0,D2001&lt;=10000000000,INT(D2001)=D2001,LEFT(IFERROR(CELL("format",D2001),"G"),1)&lt;&gt;"D",LEFT(IFERROR(CELL("format",D2001),"G"),1)&lt;&gt;"S")),FALSE),IFERROR(OR(E2001="",AND(ISNUMBER(E2001),E2001&gt;=0,E2001&lt;=10000000000,INT(E2001)=E2001,LEFT(IFERROR(CELL("format",E2001),"G"),1)&lt;&gt;"D",LEFT(IFERROR(CELL("format",E2001),"G"),1)&lt;&gt;"S")),FALSE)),"","금액 확인"))</f>
      </c>
    </row>
  </sheetData>
  <sheetProtection sheet="1" objects="1" scenarios="1" formatCells="0" formatColumns="0" formatRows="0"/>
  <dataValidations count="1">
    <dataValidation type="custom" allowBlank="1" showErrorMessage="1" errorTitle="금액" error="금액은 원 단위 정수로 적어 주세요(쉼표·소수 없이, 100억 원까지)." sqref="D2:E2001">
      <formula1>AND(ISNUMBER(D2),D2&gt;=0,D2&lt;=10000000000,INT(D2)=D2)</formula1>
    </dataValidation>
  </dataValidations>
  <printOptions horizontalCentered="1"/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18"/>
  <cols>
    <col min="1" max="1" width="24" customWidth="1"/>
    <col min="2" max="2" width="16" customWidth="1"/>
    <col min="3" max="3" width="16" customWidth="1"/>
    <col min="4" max="4" width="16" customWidth="1"/>
    <col min="5" max="5" width="22" customWidth="1"/>
  </cols>
  <sheetData>
    <row r="1">
      <c r="A1" t="inlineStr" s="7">
        <is>
          <t xml:space="preserve">거래처</t>
        </is>
      </c>
      <c r="B1" t="inlineStr" s="7">
        <is>
          <t xml:space="preserve">청구 합</t>
        </is>
      </c>
      <c r="C1" t="inlineStr" s="7">
        <is>
          <t xml:space="preserve">입금 합</t>
        </is>
      </c>
      <c r="D1" t="inlineStr" s="7">
        <is>
          <t xml:space="preserve">남은 돈</t>
        </is>
      </c>
      <c r="E1" t="inlineStr" s="7">
        <is>
          <t xml:space="preserve">상태</t>
        </is>
      </c>
    </row>
    <row r="2">
      <c r="A2" s="3"/>
      <c r="B2" s="6">
        <f>IF(OR(TRIM(SUBSTITUTE(SUBSTITUTE(A2," "," "),"　"," "))="",FALSE),"",SUMPRODUCT(--EXACT(TRIM(SUBSTITUTE(SUBSTITUTE('거래 내역'!$B$2:$B$2001," "," "),"　"," ")),TRIM(SUBSTITUTE(SUBSTITUTE(A2," "," "),"　"," "))),--('거래 내역'!$G$2:$G$2001=""),'거래 내역'!$D$2:$D$2001))</f>
      </c>
      <c r="C2" s="6">
        <f>IF(OR(TRIM(SUBSTITUTE(SUBSTITUTE(A2," "," "),"　"," "))="",FALSE),"",SUMPRODUCT(--EXACT(TRIM(SUBSTITUTE(SUBSTITUTE('거래 내역'!$B$2:$B$2001," "," "),"　"," ")),TRIM(SUBSTITUTE(SUBSTITUTE(A2," "," "),"　"," "))),--('거래 내역'!$G$2:$G$2001=""),'거래 내역'!$E$2:$E$2001))</f>
      </c>
      <c r="D2" s="6">
        <f>IF(OR(TRIM(SUBSTITUTE(SUBSTITUTE(A2," "," "),"　"," "))="",FALSE),"",B2-C2)</f>
      </c>
      <c r="E2" s="13" t="str">
        <f>IF(TRIM(SUBSTITUTE(SUBSTITUTE(A2," "," "),"　"," "))="","",IF(FALSE,"위에 같은 이름 — 안 셈",IF(D2&gt;0,"받을 돈",IF(D2&lt;0,"입금이 더 많음","정리됨"))))</f>
      </c>
    </row>
    <row r="3">
      <c r="A3" s="3"/>
      <c r="B3" s="6">
        <f>IF(OR(TRIM(SUBSTITUTE(SUBSTITUTE(A3," "," "),"　"," "))="",SUMPRODUCT(--EXACT(TRIM(SUBSTITUTE(SUBSTITUTE($A$2:$A$2," "," "),"　"," ")),TRIM(SUBSTITUTE(SUBSTITUTE(A3," "," "),"　"," "))))&gt;0),"",SUMPRODUCT(--EXACT(TRIM(SUBSTITUTE(SUBSTITUTE('거래 내역'!$B$2:$B$2001," "," "),"　"," ")),TRIM(SUBSTITUTE(SUBSTITUTE(A3," "," "),"　"," "))),--('거래 내역'!$G$2:$G$2001=""),'거래 내역'!$D$2:$D$2001))</f>
      </c>
      <c r="C3" s="6">
        <f>IF(OR(TRIM(SUBSTITUTE(SUBSTITUTE(A3," "," "),"　"," "))="",SUMPRODUCT(--EXACT(TRIM(SUBSTITUTE(SUBSTITUTE($A$2:$A$2," "," "),"　"," ")),TRIM(SUBSTITUTE(SUBSTITUTE(A3," "," "),"　"," "))))&gt;0),"",SUMPRODUCT(--EXACT(TRIM(SUBSTITUTE(SUBSTITUTE('거래 내역'!$B$2:$B$2001," "," "),"　"," ")),TRIM(SUBSTITUTE(SUBSTITUTE(A3," "," "),"　"," "))),--('거래 내역'!$G$2:$G$2001=""),'거래 내역'!$E$2:$E$2001))</f>
      </c>
      <c r="D3" s="6">
        <f>IF(OR(TRIM(SUBSTITUTE(SUBSTITUTE(A3," "," "),"　"," "))="",SUMPRODUCT(--EXACT(TRIM(SUBSTITUTE(SUBSTITUTE($A$2:$A$2," "," "),"　"," ")),TRIM(SUBSTITUTE(SUBSTITUTE(A3," "," "),"　"," "))))&gt;0),"",B3-C3)</f>
      </c>
      <c r="E3" s="13" t="str">
        <f>IF(TRIM(SUBSTITUTE(SUBSTITUTE(A3," "," "),"　"," "))="","",IF(SUMPRODUCT(--EXACT(TRIM(SUBSTITUTE(SUBSTITUTE($A$2:$A$2," "," "),"　"," ")),TRIM(SUBSTITUTE(SUBSTITUTE(A3," "," "),"　"," "))))&gt;0,"위에 같은 이름 — 안 셈",IF(D3&gt;0,"받을 돈",IF(D3&lt;0,"입금이 더 많음","정리됨"))))</f>
      </c>
    </row>
    <row r="4">
      <c r="A4" s="3"/>
      <c r="B4" s="6">
        <f>IF(OR(TRIM(SUBSTITUTE(SUBSTITUTE(A4," "," "),"　"," "))="",SUMPRODUCT(--EXACT(TRIM(SUBSTITUTE(SUBSTITUTE($A$2:$A$3," "," "),"　"," ")),TRIM(SUBSTITUTE(SUBSTITUTE(A4," "," "),"　"," "))))&gt;0),"",SUMPRODUCT(--EXACT(TRIM(SUBSTITUTE(SUBSTITUTE('거래 내역'!$B$2:$B$2001," "," "),"　"," ")),TRIM(SUBSTITUTE(SUBSTITUTE(A4," "," "),"　"," "))),--('거래 내역'!$G$2:$G$2001=""),'거래 내역'!$D$2:$D$2001))</f>
      </c>
      <c r="C4" s="6">
        <f>IF(OR(TRIM(SUBSTITUTE(SUBSTITUTE(A4," "," "),"　"," "))="",SUMPRODUCT(--EXACT(TRIM(SUBSTITUTE(SUBSTITUTE($A$2:$A$3," "," "),"　"," ")),TRIM(SUBSTITUTE(SUBSTITUTE(A4," "," "),"　"," "))))&gt;0),"",SUMPRODUCT(--EXACT(TRIM(SUBSTITUTE(SUBSTITUTE('거래 내역'!$B$2:$B$2001," "," "),"　"," ")),TRIM(SUBSTITUTE(SUBSTITUTE(A4," "," "),"　"," "))),--('거래 내역'!$G$2:$G$2001=""),'거래 내역'!$E$2:$E$2001))</f>
      </c>
      <c r="D4" s="6">
        <f>IF(OR(TRIM(SUBSTITUTE(SUBSTITUTE(A4," "," "),"　"," "))="",SUMPRODUCT(--EXACT(TRIM(SUBSTITUTE(SUBSTITUTE($A$2:$A$3," "," "),"　"," ")),TRIM(SUBSTITUTE(SUBSTITUTE(A4," "," "),"　"," "))))&gt;0),"",B4-C4)</f>
      </c>
      <c r="E4" s="13" t="str">
        <f>IF(TRIM(SUBSTITUTE(SUBSTITUTE(A4," "," "),"　"," "))="","",IF(SUMPRODUCT(--EXACT(TRIM(SUBSTITUTE(SUBSTITUTE($A$2:$A$3," "," "),"　"," ")),TRIM(SUBSTITUTE(SUBSTITUTE(A4," "," "),"　"," "))))&gt;0,"위에 같은 이름 — 안 셈",IF(D4&gt;0,"받을 돈",IF(D4&lt;0,"입금이 더 많음","정리됨"))))</f>
      </c>
    </row>
    <row r="5">
      <c r="A5" s="3"/>
      <c r="B5" s="6">
        <f>IF(OR(TRIM(SUBSTITUTE(SUBSTITUTE(A5," "," "),"　"," "))="",SUMPRODUCT(--EXACT(TRIM(SUBSTITUTE(SUBSTITUTE($A$2:$A$4," "," "),"　"," ")),TRIM(SUBSTITUTE(SUBSTITUTE(A5," "," "),"　"," "))))&gt;0),"",SUMPRODUCT(--EXACT(TRIM(SUBSTITUTE(SUBSTITUTE('거래 내역'!$B$2:$B$2001," "," "),"　"," ")),TRIM(SUBSTITUTE(SUBSTITUTE(A5," "," "),"　"," "))),--('거래 내역'!$G$2:$G$2001=""),'거래 내역'!$D$2:$D$2001))</f>
      </c>
      <c r="C5" s="6">
        <f>IF(OR(TRIM(SUBSTITUTE(SUBSTITUTE(A5," "," "),"　"," "))="",SUMPRODUCT(--EXACT(TRIM(SUBSTITUTE(SUBSTITUTE($A$2:$A$4," "," "),"　"," ")),TRIM(SUBSTITUTE(SUBSTITUTE(A5," "," "),"　"," "))))&gt;0),"",SUMPRODUCT(--EXACT(TRIM(SUBSTITUTE(SUBSTITUTE('거래 내역'!$B$2:$B$2001," "," "),"　"," ")),TRIM(SUBSTITUTE(SUBSTITUTE(A5," "," "),"　"," "))),--('거래 내역'!$G$2:$G$2001=""),'거래 내역'!$E$2:$E$2001))</f>
      </c>
      <c r="D5" s="6">
        <f>IF(OR(TRIM(SUBSTITUTE(SUBSTITUTE(A5," "," "),"　"," "))="",SUMPRODUCT(--EXACT(TRIM(SUBSTITUTE(SUBSTITUTE($A$2:$A$4," "," "),"　"," ")),TRIM(SUBSTITUTE(SUBSTITUTE(A5," "," "),"　"," "))))&gt;0),"",B5-C5)</f>
      </c>
      <c r="E5" s="13" t="str">
        <f>IF(TRIM(SUBSTITUTE(SUBSTITUTE(A5," "," "),"　"," "))="","",IF(SUMPRODUCT(--EXACT(TRIM(SUBSTITUTE(SUBSTITUTE($A$2:$A$4," "," "),"　"," ")),TRIM(SUBSTITUTE(SUBSTITUTE(A5," "," "),"　"," "))))&gt;0,"위에 같은 이름 — 안 셈",IF(D5&gt;0,"받을 돈",IF(D5&lt;0,"입금이 더 많음","정리됨"))))</f>
      </c>
    </row>
    <row r="6">
      <c r="A6" s="3"/>
      <c r="B6" s="6">
        <f>IF(OR(TRIM(SUBSTITUTE(SUBSTITUTE(A6," "," "),"　"," "))="",SUMPRODUCT(--EXACT(TRIM(SUBSTITUTE(SUBSTITUTE($A$2:$A$5," "," "),"　"," ")),TRIM(SUBSTITUTE(SUBSTITUTE(A6," "," "),"　"," "))))&gt;0),"",SUMPRODUCT(--EXACT(TRIM(SUBSTITUTE(SUBSTITUTE('거래 내역'!$B$2:$B$2001," "," "),"　"," ")),TRIM(SUBSTITUTE(SUBSTITUTE(A6," "," "),"　"," "))),--('거래 내역'!$G$2:$G$2001=""),'거래 내역'!$D$2:$D$2001))</f>
      </c>
      <c r="C6" s="6">
        <f>IF(OR(TRIM(SUBSTITUTE(SUBSTITUTE(A6," "," "),"　"," "))="",SUMPRODUCT(--EXACT(TRIM(SUBSTITUTE(SUBSTITUTE($A$2:$A$5," "," "),"　"," ")),TRIM(SUBSTITUTE(SUBSTITUTE(A6," "," "),"　"," "))))&gt;0),"",SUMPRODUCT(--EXACT(TRIM(SUBSTITUTE(SUBSTITUTE('거래 내역'!$B$2:$B$2001," "," "),"　"," ")),TRIM(SUBSTITUTE(SUBSTITUTE(A6," "," "),"　"," "))),--('거래 내역'!$G$2:$G$2001=""),'거래 내역'!$E$2:$E$2001))</f>
      </c>
      <c r="D6" s="6">
        <f>IF(OR(TRIM(SUBSTITUTE(SUBSTITUTE(A6," "," "),"　"," "))="",SUMPRODUCT(--EXACT(TRIM(SUBSTITUTE(SUBSTITUTE($A$2:$A$5," "," "),"　"," ")),TRIM(SUBSTITUTE(SUBSTITUTE(A6," "," "),"　"," "))))&gt;0),"",B6-C6)</f>
      </c>
      <c r="E6" s="13" t="str">
        <f>IF(TRIM(SUBSTITUTE(SUBSTITUTE(A6," "," "),"　"," "))="","",IF(SUMPRODUCT(--EXACT(TRIM(SUBSTITUTE(SUBSTITUTE($A$2:$A$5," "," "),"　"," ")),TRIM(SUBSTITUTE(SUBSTITUTE(A6," "," "),"　"," "))))&gt;0,"위에 같은 이름 — 안 셈",IF(D6&gt;0,"받을 돈",IF(D6&lt;0,"입금이 더 많음","정리됨"))))</f>
      </c>
    </row>
    <row r="7">
      <c r="A7" s="3"/>
      <c r="B7" s="6">
        <f>IF(OR(TRIM(SUBSTITUTE(SUBSTITUTE(A7," "," "),"　"," "))="",SUMPRODUCT(--EXACT(TRIM(SUBSTITUTE(SUBSTITUTE($A$2:$A$6," "," "),"　"," ")),TRIM(SUBSTITUTE(SUBSTITUTE(A7," "," "),"　"," "))))&gt;0),"",SUMPRODUCT(--EXACT(TRIM(SUBSTITUTE(SUBSTITUTE('거래 내역'!$B$2:$B$2001," "," "),"　"," ")),TRIM(SUBSTITUTE(SUBSTITUTE(A7," "," "),"　"," "))),--('거래 내역'!$G$2:$G$2001=""),'거래 내역'!$D$2:$D$2001))</f>
      </c>
      <c r="C7" s="6">
        <f>IF(OR(TRIM(SUBSTITUTE(SUBSTITUTE(A7," "," "),"　"," "))="",SUMPRODUCT(--EXACT(TRIM(SUBSTITUTE(SUBSTITUTE($A$2:$A$6," "," "),"　"," ")),TRIM(SUBSTITUTE(SUBSTITUTE(A7," "," "),"　"," "))))&gt;0),"",SUMPRODUCT(--EXACT(TRIM(SUBSTITUTE(SUBSTITUTE('거래 내역'!$B$2:$B$2001," "," "),"　"," ")),TRIM(SUBSTITUTE(SUBSTITUTE(A7," "," "),"　"," "))),--('거래 내역'!$G$2:$G$2001=""),'거래 내역'!$E$2:$E$2001))</f>
      </c>
      <c r="D7" s="6">
        <f>IF(OR(TRIM(SUBSTITUTE(SUBSTITUTE(A7," "," "),"　"," "))="",SUMPRODUCT(--EXACT(TRIM(SUBSTITUTE(SUBSTITUTE($A$2:$A$6," "," "),"　"," ")),TRIM(SUBSTITUTE(SUBSTITUTE(A7," "," "),"　"," "))))&gt;0),"",B7-C7)</f>
      </c>
      <c r="E7" s="13" t="str">
        <f>IF(TRIM(SUBSTITUTE(SUBSTITUTE(A7," "," "),"　"," "))="","",IF(SUMPRODUCT(--EXACT(TRIM(SUBSTITUTE(SUBSTITUTE($A$2:$A$6," "," "),"　"," ")),TRIM(SUBSTITUTE(SUBSTITUTE(A7," "," "),"　"," "))))&gt;0,"위에 같은 이름 — 안 셈",IF(D7&gt;0,"받을 돈",IF(D7&lt;0,"입금이 더 많음","정리됨"))))</f>
      </c>
    </row>
    <row r="8">
      <c r="A8" s="3"/>
      <c r="B8" s="6">
        <f>IF(OR(TRIM(SUBSTITUTE(SUBSTITUTE(A8," "," "),"　"," "))="",SUMPRODUCT(--EXACT(TRIM(SUBSTITUTE(SUBSTITUTE($A$2:$A$7," "," "),"　"," ")),TRIM(SUBSTITUTE(SUBSTITUTE(A8," "," "),"　"," "))))&gt;0),"",SUMPRODUCT(--EXACT(TRIM(SUBSTITUTE(SUBSTITUTE('거래 내역'!$B$2:$B$2001," "," "),"　"," ")),TRIM(SUBSTITUTE(SUBSTITUTE(A8," "," "),"　"," "))),--('거래 내역'!$G$2:$G$2001=""),'거래 내역'!$D$2:$D$2001))</f>
      </c>
      <c r="C8" s="6">
        <f>IF(OR(TRIM(SUBSTITUTE(SUBSTITUTE(A8," "," "),"　"," "))="",SUMPRODUCT(--EXACT(TRIM(SUBSTITUTE(SUBSTITUTE($A$2:$A$7," "," "),"　"," ")),TRIM(SUBSTITUTE(SUBSTITUTE(A8," "," "),"　"," "))))&gt;0),"",SUMPRODUCT(--EXACT(TRIM(SUBSTITUTE(SUBSTITUTE('거래 내역'!$B$2:$B$2001," "," "),"　"," ")),TRIM(SUBSTITUTE(SUBSTITUTE(A8," "," "),"　"," "))),--('거래 내역'!$G$2:$G$2001=""),'거래 내역'!$E$2:$E$2001))</f>
      </c>
      <c r="D8" s="6">
        <f>IF(OR(TRIM(SUBSTITUTE(SUBSTITUTE(A8," "," "),"　"," "))="",SUMPRODUCT(--EXACT(TRIM(SUBSTITUTE(SUBSTITUTE($A$2:$A$7," "," "),"　"," ")),TRIM(SUBSTITUTE(SUBSTITUTE(A8," "," "),"　"," "))))&gt;0),"",B8-C8)</f>
      </c>
      <c r="E8" s="13" t="str">
        <f>IF(TRIM(SUBSTITUTE(SUBSTITUTE(A8," "," "),"　"," "))="","",IF(SUMPRODUCT(--EXACT(TRIM(SUBSTITUTE(SUBSTITUTE($A$2:$A$7," "," "),"　"," ")),TRIM(SUBSTITUTE(SUBSTITUTE(A8," "," "),"　"," "))))&gt;0,"위에 같은 이름 — 안 셈",IF(D8&gt;0,"받을 돈",IF(D8&lt;0,"입금이 더 많음","정리됨"))))</f>
      </c>
    </row>
    <row r="9">
      <c r="A9" s="3"/>
      <c r="B9" s="6">
        <f>IF(OR(TRIM(SUBSTITUTE(SUBSTITUTE(A9," "," "),"　"," "))="",SUMPRODUCT(--EXACT(TRIM(SUBSTITUTE(SUBSTITUTE($A$2:$A$8," "," "),"　"," ")),TRIM(SUBSTITUTE(SUBSTITUTE(A9," "," "),"　"," "))))&gt;0),"",SUMPRODUCT(--EXACT(TRIM(SUBSTITUTE(SUBSTITUTE('거래 내역'!$B$2:$B$2001," "," "),"　"," ")),TRIM(SUBSTITUTE(SUBSTITUTE(A9," "," "),"　"," "))),--('거래 내역'!$G$2:$G$2001=""),'거래 내역'!$D$2:$D$2001))</f>
      </c>
      <c r="C9" s="6">
        <f>IF(OR(TRIM(SUBSTITUTE(SUBSTITUTE(A9," "," "),"　"," "))="",SUMPRODUCT(--EXACT(TRIM(SUBSTITUTE(SUBSTITUTE($A$2:$A$8," "," "),"　"," ")),TRIM(SUBSTITUTE(SUBSTITUTE(A9," "," "),"　"," "))))&gt;0),"",SUMPRODUCT(--EXACT(TRIM(SUBSTITUTE(SUBSTITUTE('거래 내역'!$B$2:$B$2001," "," "),"　"," ")),TRIM(SUBSTITUTE(SUBSTITUTE(A9," "," "),"　"," "))),--('거래 내역'!$G$2:$G$2001=""),'거래 내역'!$E$2:$E$2001))</f>
      </c>
      <c r="D9" s="6">
        <f>IF(OR(TRIM(SUBSTITUTE(SUBSTITUTE(A9," "," "),"　"," "))="",SUMPRODUCT(--EXACT(TRIM(SUBSTITUTE(SUBSTITUTE($A$2:$A$8," "," "),"　"," ")),TRIM(SUBSTITUTE(SUBSTITUTE(A9," "," "),"　"," "))))&gt;0),"",B9-C9)</f>
      </c>
      <c r="E9" s="13" t="str">
        <f>IF(TRIM(SUBSTITUTE(SUBSTITUTE(A9," "," "),"　"," "))="","",IF(SUMPRODUCT(--EXACT(TRIM(SUBSTITUTE(SUBSTITUTE($A$2:$A$8," "," "),"　"," ")),TRIM(SUBSTITUTE(SUBSTITUTE(A9," "," "),"　"," "))))&gt;0,"위에 같은 이름 — 안 셈",IF(D9&gt;0,"받을 돈",IF(D9&lt;0,"입금이 더 많음","정리됨"))))</f>
      </c>
    </row>
    <row r="10">
      <c r="A10" s="3"/>
      <c r="B10" s="6">
        <f>IF(OR(TRIM(SUBSTITUTE(SUBSTITUTE(A10," "," "),"　"," "))="",SUMPRODUCT(--EXACT(TRIM(SUBSTITUTE(SUBSTITUTE($A$2:$A$9," "," "),"　"," ")),TRIM(SUBSTITUTE(SUBSTITUTE(A10," "," "),"　"," "))))&gt;0),"",SUMPRODUCT(--EXACT(TRIM(SUBSTITUTE(SUBSTITUTE('거래 내역'!$B$2:$B$2001," "," "),"　"," ")),TRIM(SUBSTITUTE(SUBSTITUTE(A10," "," "),"　"," "))),--('거래 내역'!$G$2:$G$2001=""),'거래 내역'!$D$2:$D$2001))</f>
      </c>
      <c r="C10" s="6">
        <f>IF(OR(TRIM(SUBSTITUTE(SUBSTITUTE(A10," "," "),"　"," "))="",SUMPRODUCT(--EXACT(TRIM(SUBSTITUTE(SUBSTITUTE($A$2:$A$9," "," "),"　"," ")),TRIM(SUBSTITUTE(SUBSTITUTE(A10," "," "),"　"," "))))&gt;0),"",SUMPRODUCT(--EXACT(TRIM(SUBSTITUTE(SUBSTITUTE('거래 내역'!$B$2:$B$2001," "," "),"　"," ")),TRIM(SUBSTITUTE(SUBSTITUTE(A10," "," "),"　"," "))),--('거래 내역'!$G$2:$G$2001=""),'거래 내역'!$E$2:$E$2001))</f>
      </c>
      <c r="D10" s="6">
        <f>IF(OR(TRIM(SUBSTITUTE(SUBSTITUTE(A10," "," "),"　"," "))="",SUMPRODUCT(--EXACT(TRIM(SUBSTITUTE(SUBSTITUTE($A$2:$A$9," "," "),"　"," ")),TRIM(SUBSTITUTE(SUBSTITUTE(A10," "," "),"　"," "))))&gt;0),"",B10-C10)</f>
      </c>
      <c r="E10" s="13" t="str">
        <f>IF(TRIM(SUBSTITUTE(SUBSTITUTE(A10," "," "),"　"," "))="","",IF(SUMPRODUCT(--EXACT(TRIM(SUBSTITUTE(SUBSTITUTE($A$2:$A$9," "," "),"　"," ")),TRIM(SUBSTITUTE(SUBSTITUTE(A10," "," "),"　"," "))))&gt;0,"위에 같은 이름 — 안 셈",IF(D10&gt;0,"받을 돈",IF(D10&lt;0,"입금이 더 많음","정리됨"))))</f>
      </c>
    </row>
    <row r="11">
      <c r="A11" s="3"/>
      <c r="B11" s="6">
        <f>IF(OR(TRIM(SUBSTITUTE(SUBSTITUTE(A11," "," "),"　"," "))="",SUMPRODUCT(--EXACT(TRIM(SUBSTITUTE(SUBSTITUTE($A$2:$A$10," "," "),"　"," ")),TRIM(SUBSTITUTE(SUBSTITUTE(A11," "," "),"　"," "))))&gt;0),"",SUMPRODUCT(--EXACT(TRIM(SUBSTITUTE(SUBSTITUTE('거래 내역'!$B$2:$B$2001," "," "),"　"," ")),TRIM(SUBSTITUTE(SUBSTITUTE(A11," "," "),"　"," "))),--('거래 내역'!$G$2:$G$2001=""),'거래 내역'!$D$2:$D$2001))</f>
      </c>
      <c r="C11" s="6">
        <f>IF(OR(TRIM(SUBSTITUTE(SUBSTITUTE(A11," "," "),"　"," "))="",SUMPRODUCT(--EXACT(TRIM(SUBSTITUTE(SUBSTITUTE($A$2:$A$10," "," "),"　"," ")),TRIM(SUBSTITUTE(SUBSTITUTE(A11," "," "),"　"," "))))&gt;0),"",SUMPRODUCT(--EXACT(TRIM(SUBSTITUTE(SUBSTITUTE('거래 내역'!$B$2:$B$2001," "," "),"　"," ")),TRIM(SUBSTITUTE(SUBSTITUTE(A11," "," "),"　"," "))),--('거래 내역'!$G$2:$G$2001=""),'거래 내역'!$E$2:$E$2001))</f>
      </c>
      <c r="D11" s="6">
        <f>IF(OR(TRIM(SUBSTITUTE(SUBSTITUTE(A11," "," "),"　"," "))="",SUMPRODUCT(--EXACT(TRIM(SUBSTITUTE(SUBSTITUTE($A$2:$A$10," "," "),"　"," ")),TRIM(SUBSTITUTE(SUBSTITUTE(A11," "," "),"　"," "))))&gt;0),"",B11-C11)</f>
      </c>
      <c r="E11" s="13" t="str">
        <f>IF(TRIM(SUBSTITUTE(SUBSTITUTE(A11," "," "),"　"," "))="","",IF(SUMPRODUCT(--EXACT(TRIM(SUBSTITUTE(SUBSTITUTE($A$2:$A$10," "," "),"　"," ")),TRIM(SUBSTITUTE(SUBSTITUTE(A11," "," "),"　"," "))))&gt;0,"위에 같은 이름 — 안 셈",IF(D11&gt;0,"받을 돈",IF(D11&lt;0,"입금이 더 많음","정리됨"))))</f>
      </c>
    </row>
    <row r="12">
      <c r="A12" s="3"/>
      <c r="B12" s="6">
        <f>IF(OR(TRIM(SUBSTITUTE(SUBSTITUTE(A12," "," "),"　"," "))="",SUMPRODUCT(--EXACT(TRIM(SUBSTITUTE(SUBSTITUTE($A$2:$A$11," "," "),"　"," ")),TRIM(SUBSTITUTE(SUBSTITUTE(A12," "," "),"　"," "))))&gt;0),"",SUMPRODUCT(--EXACT(TRIM(SUBSTITUTE(SUBSTITUTE('거래 내역'!$B$2:$B$2001," "," "),"　"," ")),TRIM(SUBSTITUTE(SUBSTITUTE(A12," "," "),"　"," "))),--('거래 내역'!$G$2:$G$2001=""),'거래 내역'!$D$2:$D$2001))</f>
      </c>
      <c r="C12" s="6">
        <f>IF(OR(TRIM(SUBSTITUTE(SUBSTITUTE(A12," "," "),"　"," "))="",SUMPRODUCT(--EXACT(TRIM(SUBSTITUTE(SUBSTITUTE($A$2:$A$11," "," "),"　"," ")),TRIM(SUBSTITUTE(SUBSTITUTE(A12," "," "),"　"," "))))&gt;0),"",SUMPRODUCT(--EXACT(TRIM(SUBSTITUTE(SUBSTITUTE('거래 내역'!$B$2:$B$2001," "," "),"　"," ")),TRIM(SUBSTITUTE(SUBSTITUTE(A12," "," "),"　"," "))),--('거래 내역'!$G$2:$G$2001=""),'거래 내역'!$E$2:$E$2001))</f>
      </c>
      <c r="D12" s="6">
        <f>IF(OR(TRIM(SUBSTITUTE(SUBSTITUTE(A12," "," "),"　"," "))="",SUMPRODUCT(--EXACT(TRIM(SUBSTITUTE(SUBSTITUTE($A$2:$A$11," "," "),"　"," ")),TRIM(SUBSTITUTE(SUBSTITUTE(A12," "," "),"　"," "))))&gt;0),"",B12-C12)</f>
      </c>
      <c r="E12" s="13" t="str">
        <f>IF(TRIM(SUBSTITUTE(SUBSTITUTE(A12," "," "),"　"," "))="","",IF(SUMPRODUCT(--EXACT(TRIM(SUBSTITUTE(SUBSTITUTE($A$2:$A$11," "," "),"　"," ")),TRIM(SUBSTITUTE(SUBSTITUTE(A12," "," "),"　"," "))))&gt;0,"위에 같은 이름 — 안 셈",IF(D12&gt;0,"받을 돈",IF(D12&lt;0,"입금이 더 많음","정리됨"))))</f>
      </c>
    </row>
    <row r="13">
      <c r="A13" s="3"/>
      <c r="B13" s="6">
        <f>IF(OR(TRIM(SUBSTITUTE(SUBSTITUTE(A13," "," "),"　"," "))="",SUMPRODUCT(--EXACT(TRIM(SUBSTITUTE(SUBSTITUTE($A$2:$A$12," "," "),"　"," ")),TRIM(SUBSTITUTE(SUBSTITUTE(A13," "," "),"　"," "))))&gt;0),"",SUMPRODUCT(--EXACT(TRIM(SUBSTITUTE(SUBSTITUTE('거래 내역'!$B$2:$B$2001," "," "),"　"," ")),TRIM(SUBSTITUTE(SUBSTITUTE(A13," "," "),"　"," "))),--('거래 내역'!$G$2:$G$2001=""),'거래 내역'!$D$2:$D$2001))</f>
      </c>
      <c r="C13" s="6">
        <f>IF(OR(TRIM(SUBSTITUTE(SUBSTITUTE(A13," "," "),"　"," "))="",SUMPRODUCT(--EXACT(TRIM(SUBSTITUTE(SUBSTITUTE($A$2:$A$12," "," "),"　"," ")),TRIM(SUBSTITUTE(SUBSTITUTE(A13," "," "),"　"," "))))&gt;0),"",SUMPRODUCT(--EXACT(TRIM(SUBSTITUTE(SUBSTITUTE('거래 내역'!$B$2:$B$2001," "," "),"　"," ")),TRIM(SUBSTITUTE(SUBSTITUTE(A13," "," "),"　"," "))),--('거래 내역'!$G$2:$G$2001=""),'거래 내역'!$E$2:$E$2001))</f>
      </c>
      <c r="D13" s="6">
        <f>IF(OR(TRIM(SUBSTITUTE(SUBSTITUTE(A13," "," "),"　"," "))="",SUMPRODUCT(--EXACT(TRIM(SUBSTITUTE(SUBSTITUTE($A$2:$A$12," "," "),"　"," ")),TRIM(SUBSTITUTE(SUBSTITUTE(A13," "," "),"　"," "))))&gt;0),"",B13-C13)</f>
      </c>
      <c r="E13" s="13" t="str">
        <f>IF(TRIM(SUBSTITUTE(SUBSTITUTE(A13," "," "),"　"," "))="","",IF(SUMPRODUCT(--EXACT(TRIM(SUBSTITUTE(SUBSTITUTE($A$2:$A$12," "," "),"　"," ")),TRIM(SUBSTITUTE(SUBSTITUTE(A13," "," "),"　"," "))))&gt;0,"위에 같은 이름 — 안 셈",IF(D13&gt;0,"받을 돈",IF(D13&lt;0,"입금이 더 많음","정리됨"))))</f>
      </c>
    </row>
    <row r="14">
      <c r="A14" s="3"/>
      <c r="B14" s="6">
        <f>IF(OR(TRIM(SUBSTITUTE(SUBSTITUTE(A14," "," "),"　"," "))="",SUMPRODUCT(--EXACT(TRIM(SUBSTITUTE(SUBSTITUTE($A$2:$A$13," "," "),"　"," ")),TRIM(SUBSTITUTE(SUBSTITUTE(A14," "," "),"　"," "))))&gt;0),"",SUMPRODUCT(--EXACT(TRIM(SUBSTITUTE(SUBSTITUTE('거래 내역'!$B$2:$B$2001," "," "),"　"," ")),TRIM(SUBSTITUTE(SUBSTITUTE(A14," "," "),"　"," "))),--('거래 내역'!$G$2:$G$2001=""),'거래 내역'!$D$2:$D$2001))</f>
      </c>
      <c r="C14" s="6">
        <f>IF(OR(TRIM(SUBSTITUTE(SUBSTITUTE(A14," "," "),"　"," "))="",SUMPRODUCT(--EXACT(TRIM(SUBSTITUTE(SUBSTITUTE($A$2:$A$13," "," "),"　"," ")),TRIM(SUBSTITUTE(SUBSTITUTE(A14," "," "),"　"," "))))&gt;0),"",SUMPRODUCT(--EXACT(TRIM(SUBSTITUTE(SUBSTITUTE('거래 내역'!$B$2:$B$2001," "," "),"　"," ")),TRIM(SUBSTITUTE(SUBSTITUTE(A14," "," "),"　"," "))),--('거래 내역'!$G$2:$G$2001=""),'거래 내역'!$E$2:$E$2001))</f>
      </c>
      <c r="D14" s="6">
        <f>IF(OR(TRIM(SUBSTITUTE(SUBSTITUTE(A14," "," "),"　"," "))="",SUMPRODUCT(--EXACT(TRIM(SUBSTITUTE(SUBSTITUTE($A$2:$A$13," "," "),"　"," ")),TRIM(SUBSTITUTE(SUBSTITUTE(A14," "," "),"　"," "))))&gt;0),"",B14-C14)</f>
      </c>
      <c r="E14" s="13" t="str">
        <f>IF(TRIM(SUBSTITUTE(SUBSTITUTE(A14," "," "),"　"," "))="","",IF(SUMPRODUCT(--EXACT(TRIM(SUBSTITUTE(SUBSTITUTE($A$2:$A$13," "," "),"　"," ")),TRIM(SUBSTITUTE(SUBSTITUTE(A14," "," "),"　"," "))))&gt;0,"위에 같은 이름 — 안 셈",IF(D14&gt;0,"받을 돈",IF(D14&lt;0,"입금이 더 많음","정리됨"))))</f>
      </c>
    </row>
    <row r="15">
      <c r="A15" s="3"/>
      <c r="B15" s="6">
        <f>IF(OR(TRIM(SUBSTITUTE(SUBSTITUTE(A15," "," "),"　"," "))="",SUMPRODUCT(--EXACT(TRIM(SUBSTITUTE(SUBSTITUTE($A$2:$A$14," "," "),"　"," ")),TRIM(SUBSTITUTE(SUBSTITUTE(A15," "," "),"　"," "))))&gt;0),"",SUMPRODUCT(--EXACT(TRIM(SUBSTITUTE(SUBSTITUTE('거래 내역'!$B$2:$B$2001," "," "),"　"," ")),TRIM(SUBSTITUTE(SUBSTITUTE(A15," "," "),"　"," "))),--('거래 내역'!$G$2:$G$2001=""),'거래 내역'!$D$2:$D$2001))</f>
      </c>
      <c r="C15" s="6">
        <f>IF(OR(TRIM(SUBSTITUTE(SUBSTITUTE(A15," "," "),"　"," "))="",SUMPRODUCT(--EXACT(TRIM(SUBSTITUTE(SUBSTITUTE($A$2:$A$14," "," "),"　"," ")),TRIM(SUBSTITUTE(SUBSTITUTE(A15," "," "),"　"," "))))&gt;0),"",SUMPRODUCT(--EXACT(TRIM(SUBSTITUTE(SUBSTITUTE('거래 내역'!$B$2:$B$2001," "," "),"　"," ")),TRIM(SUBSTITUTE(SUBSTITUTE(A15," "," "),"　"," "))),--('거래 내역'!$G$2:$G$2001=""),'거래 내역'!$E$2:$E$2001))</f>
      </c>
      <c r="D15" s="6">
        <f>IF(OR(TRIM(SUBSTITUTE(SUBSTITUTE(A15," "," "),"　"," "))="",SUMPRODUCT(--EXACT(TRIM(SUBSTITUTE(SUBSTITUTE($A$2:$A$14," "," "),"　"," ")),TRIM(SUBSTITUTE(SUBSTITUTE(A15," "," "),"　"," "))))&gt;0),"",B15-C15)</f>
      </c>
      <c r="E15" s="13" t="str">
        <f>IF(TRIM(SUBSTITUTE(SUBSTITUTE(A15," "," "),"　"," "))="","",IF(SUMPRODUCT(--EXACT(TRIM(SUBSTITUTE(SUBSTITUTE($A$2:$A$14," "," "),"　"," ")),TRIM(SUBSTITUTE(SUBSTITUTE(A15," "," "),"　"," "))))&gt;0,"위에 같은 이름 — 안 셈",IF(D15&gt;0,"받을 돈",IF(D15&lt;0,"입금이 더 많음","정리됨"))))</f>
      </c>
    </row>
    <row r="16">
      <c r="A16" s="3"/>
      <c r="B16" s="6">
        <f>IF(OR(TRIM(SUBSTITUTE(SUBSTITUTE(A16," "," "),"　"," "))="",SUMPRODUCT(--EXACT(TRIM(SUBSTITUTE(SUBSTITUTE($A$2:$A$15," "," "),"　"," ")),TRIM(SUBSTITUTE(SUBSTITUTE(A16," "," "),"　"," "))))&gt;0),"",SUMPRODUCT(--EXACT(TRIM(SUBSTITUTE(SUBSTITUTE('거래 내역'!$B$2:$B$2001," "," "),"　"," ")),TRIM(SUBSTITUTE(SUBSTITUTE(A16," "," "),"　"," "))),--('거래 내역'!$G$2:$G$2001=""),'거래 내역'!$D$2:$D$2001))</f>
      </c>
      <c r="C16" s="6">
        <f>IF(OR(TRIM(SUBSTITUTE(SUBSTITUTE(A16," "," "),"　"," "))="",SUMPRODUCT(--EXACT(TRIM(SUBSTITUTE(SUBSTITUTE($A$2:$A$15," "," "),"　"," ")),TRIM(SUBSTITUTE(SUBSTITUTE(A16," "," "),"　"," "))))&gt;0),"",SUMPRODUCT(--EXACT(TRIM(SUBSTITUTE(SUBSTITUTE('거래 내역'!$B$2:$B$2001," "," "),"　"," ")),TRIM(SUBSTITUTE(SUBSTITUTE(A16," "," "),"　"," "))),--('거래 내역'!$G$2:$G$2001=""),'거래 내역'!$E$2:$E$2001))</f>
      </c>
      <c r="D16" s="6">
        <f>IF(OR(TRIM(SUBSTITUTE(SUBSTITUTE(A16," "," "),"　"," "))="",SUMPRODUCT(--EXACT(TRIM(SUBSTITUTE(SUBSTITUTE($A$2:$A$15," "," "),"　"," ")),TRIM(SUBSTITUTE(SUBSTITUTE(A16," "," "),"　"," "))))&gt;0),"",B16-C16)</f>
      </c>
      <c r="E16" s="13" t="str">
        <f>IF(TRIM(SUBSTITUTE(SUBSTITUTE(A16," "," "),"　"," "))="","",IF(SUMPRODUCT(--EXACT(TRIM(SUBSTITUTE(SUBSTITUTE($A$2:$A$15," "," "),"　"," ")),TRIM(SUBSTITUTE(SUBSTITUTE(A16," "," "),"　"," "))))&gt;0,"위에 같은 이름 — 안 셈",IF(D16&gt;0,"받을 돈",IF(D16&lt;0,"입금이 더 많음","정리됨"))))</f>
      </c>
    </row>
    <row r="17">
      <c r="A17" s="3"/>
      <c r="B17" s="6">
        <f>IF(OR(TRIM(SUBSTITUTE(SUBSTITUTE(A17," "," "),"　"," "))="",SUMPRODUCT(--EXACT(TRIM(SUBSTITUTE(SUBSTITUTE($A$2:$A$16," "," "),"　"," ")),TRIM(SUBSTITUTE(SUBSTITUTE(A17," "," "),"　"," "))))&gt;0),"",SUMPRODUCT(--EXACT(TRIM(SUBSTITUTE(SUBSTITUTE('거래 내역'!$B$2:$B$2001," "," "),"　"," ")),TRIM(SUBSTITUTE(SUBSTITUTE(A17," "," "),"　"," "))),--('거래 내역'!$G$2:$G$2001=""),'거래 내역'!$D$2:$D$2001))</f>
      </c>
      <c r="C17" s="6">
        <f>IF(OR(TRIM(SUBSTITUTE(SUBSTITUTE(A17," "," "),"　"," "))="",SUMPRODUCT(--EXACT(TRIM(SUBSTITUTE(SUBSTITUTE($A$2:$A$16," "," "),"　"," ")),TRIM(SUBSTITUTE(SUBSTITUTE(A17," "," "),"　"," "))))&gt;0),"",SUMPRODUCT(--EXACT(TRIM(SUBSTITUTE(SUBSTITUTE('거래 내역'!$B$2:$B$2001," "," "),"　"," ")),TRIM(SUBSTITUTE(SUBSTITUTE(A17," "," "),"　"," "))),--('거래 내역'!$G$2:$G$2001=""),'거래 내역'!$E$2:$E$2001))</f>
      </c>
      <c r="D17" s="6">
        <f>IF(OR(TRIM(SUBSTITUTE(SUBSTITUTE(A17," "," "),"　"," "))="",SUMPRODUCT(--EXACT(TRIM(SUBSTITUTE(SUBSTITUTE($A$2:$A$16," "," "),"　"," ")),TRIM(SUBSTITUTE(SUBSTITUTE(A17," "," "),"　"," "))))&gt;0),"",B17-C17)</f>
      </c>
      <c r="E17" s="13" t="str">
        <f>IF(TRIM(SUBSTITUTE(SUBSTITUTE(A17," "," "),"　"," "))="","",IF(SUMPRODUCT(--EXACT(TRIM(SUBSTITUTE(SUBSTITUTE($A$2:$A$16," "," "),"　"," ")),TRIM(SUBSTITUTE(SUBSTITUTE(A17," "," "),"　"," "))))&gt;0,"위에 같은 이름 — 안 셈",IF(D17&gt;0,"받을 돈",IF(D17&lt;0,"입금이 더 많음","정리됨"))))</f>
      </c>
    </row>
    <row r="18">
      <c r="A18" s="3"/>
      <c r="B18" s="6">
        <f>IF(OR(TRIM(SUBSTITUTE(SUBSTITUTE(A18," "," "),"　"," "))="",SUMPRODUCT(--EXACT(TRIM(SUBSTITUTE(SUBSTITUTE($A$2:$A$17," "," "),"　"," ")),TRIM(SUBSTITUTE(SUBSTITUTE(A18," "," "),"　"," "))))&gt;0),"",SUMPRODUCT(--EXACT(TRIM(SUBSTITUTE(SUBSTITUTE('거래 내역'!$B$2:$B$2001," "," "),"　"," ")),TRIM(SUBSTITUTE(SUBSTITUTE(A18," "," "),"　"," "))),--('거래 내역'!$G$2:$G$2001=""),'거래 내역'!$D$2:$D$2001))</f>
      </c>
      <c r="C18" s="6">
        <f>IF(OR(TRIM(SUBSTITUTE(SUBSTITUTE(A18," "," "),"　"," "))="",SUMPRODUCT(--EXACT(TRIM(SUBSTITUTE(SUBSTITUTE($A$2:$A$17," "," "),"　"," ")),TRIM(SUBSTITUTE(SUBSTITUTE(A18," "," "),"　"," "))))&gt;0),"",SUMPRODUCT(--EXACT(TRIM(SUBSTITUTE(SUBSTITUTE('거래 내역'!$B$2:$B$2001," "," "),"　"," ")),TRIM(SUBSTITUTE(SUBSTITUTE(A18," "," "),"　"," "))),--('거래 내역'!$G$2:$G$2001=""),'거래 내역'!$E$2:$E$2001))</f>
      </c>
      <c r="D18" s="6">
        <f>IF(OR(TRIM(SUBSTITUTE(SUBSTITUTE(A18," "," "),"　"," "))="",SUMPRODUCT(--EXACT(TRIM(SUBSTITUTE(SUBSTITUTE($A$2:$A$17," "," "),"　"," ")),TRIM(SUBSTITUTE(SUBSTITUTE(A18," "," "),"　"," "))))&gt;0),"",B18-C18)</f>
      </c>
      <c r="E18" s="13" t="str">
        <f>IF(TRIM(SUBSTITUTE(SUBSTITUTE(A18," "," "),"　"," "))="","",IF(SUMPRODUCT(--EXACT(TRIM(SUBSTITUTE(SUBSTITUTE($A$2:$A$17," "," "),"　"," ")),TRIM(SUBSTITUTE(SUBSTITUTE(A18," "," "),"　"," "))))&gt;0,"위에 같은 이름 — 안 셈",IF(D18&gt;0,"받을 돈",IF(D18&lt;0,"입금이 더 많음","정리됨"))))</f>
      </c>
    </row>
    <row r="19">
      <c r="A19" s="3"/>
      <c r="B19" s="6">
        <f>IF(OR(TRIM(SUBSTITUTE(SUBSTITUTE(A19," "," "),"　"," "))="",SUMPRODUCT(--EXACT(TRIM(SUBSTITUTE(SUBSTITUTE($A$2:$A$18," "," "),"　"," ")),TRIM(SUBSTITUTE(SUBSTITUTE(A19," "," "),"　"," "))))&gt;0),"",SUMPRODUCT(--EXACT(TRIM(SUBSTITUTE(SUBSTITUTE('거래 내역'!$B$2:$B$2001," "," "),"　"," ")),TRIM(SUBSTITUTE(SUBSTITUTE(A19," "," "),"　"," "))),--('거래 내역'!$G$2:$G$2001=""),'거래 내역'!$D$2:$D$2001))</f>
      </c>
      <c r="C19" s="6">
        <f>IF(OR(TRIM(SUBSTITUTE(SUBSTITUTE(A19," "," "),"　"," "))="",SUMPRODUCT(--EXACT(TRIM(SUBSTITUTE(SUBSTITUTE($A$2:$A$18," "," "),"　"," ")),TRIM(SUBSTITUTE(SUBSTITUTE(A19," "," "),"　"," "))))&gt;0),"",SUMPRODUCT(--EXACT(TRIM(SUBSTITUTE(SUBSTITUTE('거래 내역'!$B$2:$B$2001," "," "),"　"," ")),TRIM(SUBSTITUTE(SUBSTITUTE(A19," "," "),"　"," "))),--('거래 내역'!$G$2:$G$2001=""),'거래 내역'!$E$2:$E$2001))</f>
      </c>
      <c r="D19" s="6">
        <f>IF(OR(TRIM(SUBSTITUTE(SUBSTITUTE(A19," "," "),"　"," "))="",SUMPRODUCT(--EXACT(TRIM(SUBSTITUTE(SUBSTITUTE($A$2:$A$18," "," "),"　"," ")),TRIM(SUBSTITUTE(SUBSTITUTE(A19," "," "),"　"," "))))&gt;0),"",B19-C19)</f>
      </c>
      <c r="E19" s="13" t="str">
        <f>IF(TRIM(SUBSTITUTE(SUBSTITUTE(A19," "," "),"　"," "))="","",IF(SUMPRODUCT(--EXACT(TRIM(SUBSTITUTE(SUBSTITUTE($A$2:$A$18," "," "),"　"," ")),TRIM(SUBSTITUTE(SUBSTITUTE(A19," "," "),"　"," "))))&gt;0,"위에 같은 이름 — 안 셈",IF(D19&gt;0,"받을 돈",IF(D19&lt;0,"입금이 더 많음","정리됨"))))</f>
      </c>
    </row>
    <row r="20">
      <c r="A20" s="3"/>
      <c r="B20" s="6">
        <f>IF(OR(TRIM(SUBSTITUTE(SUBSTITUTE(A20," "," "),"　"," "))="",SUMPRODUCT(--EXACT(TRIM(SUBSTITUTE(SUBSTITUTE($A$2:$A$19," "," "),"　"," ")),TRIM(SUBSTITUTE(SUBSTITUTE(A20," "," "),"　"," "))))&gt;0),"",SUMPRODUCT(--EXACT(TRIM(SUBSTITUTE(SUBSTITUTE('거래 내역'!$B$2:$B$2001," "," "),"　"," ")),TRIM(SUBSTITUTE(SUBSTITUTE(A20," "," "),"　"," "))),--('거래 내역'!$G$2:$G$2001=""),'거래 내역'!$D$2:$D$2001))</f>
      </c>
      <c r="C20" s="6">
        <f>IF(OR(TRIM(SUBSTITUTE(SUBSTITUTE(A20," "," "),"　"," "))="",SUMPRODUCT(--EXACT(TRIM(SUBSTITUTE(SUBSTITUTE($A$2:$A$19," "," "),"　"," ")),TRIM(SUBSTITUTE(SUBSTITUTE(A20," "," "),"　"," "))))&gt;0),"",SUMPRODUCT(--EXACT(TRIM(SUBSTITUTE(SUBSTITUTE('거래 내역'!$B$2:$B$2001," "," "),"　"," ")),TRIM(SUBSTITUTE(SUBSTITUTE(A20," "," "),"　"," "))),--('거래 내역'!$G$2:$G$2001=""),'거래 내역'!$E$2:$E$2001))</f>
      </c>
      <c r="D20" s="6">
        <f>IF(OR(TRIM(SUBSTITUTE(SUBSTITUTE(A20," "," "),"　"," "))="",SUMPRODUCT(--EXACT(TRIM(SUBSTITUTE(SUBSTITUTE($A$2:$A$19," "," "),"　"," ")),TRIM(SUBSTITUTE(SUBSTITUTE(A20," "," "),"　"," "))))&gt;0),"",B20-C20)</f>
      </c>
      <c r="E20" s="13" t="str">
        <f>IF(TRIM(SUBSTITUTE(SUBSTITUTE(A20," "," "),"　"," "))="","",IF(SUMPRODUCT(--EXACT(TRIM(SUBSTITUTE(SUBSTITUTE($A$2:$A$19," "," "),"　"," ")),TRIM(SUBSTITUTE(SUBSTITUTE(A20," "," "),"　"," "))))&gt;0,"위에 같은 이름 — 안 셈",IF(D20&gt;0,"받을 돈",IF(D20&lt;0,"입금이 더 많음","정리됨"))))</f>
      </c>
    </row>
    <row r="21">
      <c r="A21" s="3"/>
      <c r="B21" s="6">
        <f>IF(OR(TRIM(SUBSTITUTE(SUBSTITUTE(A21," "," "),"　"," "))="",SUMPRODUCT(--EXACT(TRIM(SUBSTITUTE(SUBSTITUTE($A$2:$A$20," "," "),"　"," ")),TRIM(SUBSTITUTE(SUBSTITUTE(A21," "," "),"　"," "))))&gt;0),"",SUMPRODUCT(--EXACT(TRIM(SUBSTITUTE(SUBSTITUTE('거래 내역'!$B$2:$B$2001," "," "),"　"," ")),TRIM(SUBSTITUTE(SUBSTITUTE(A21," "," "),"　"," "))),--('거래 내역'!$G$2:$G$2001=""),'거래 내역'!$D$2:$D$2001))</f>
      </c>
      <c r="C21" s="6">
        <f>IF(OR(TRIM(SUBSTITUTE(SUBSTITUTE(A21," "," "),"　"," "))="",SUMPRODUCT(--EXACT(TRIM(SUBSTITUTE(SUBSTITUTE($A$2:$A$20," "," "),"　"," ")),TRIM(SUBSTITUTE(SUBSTITUTE(A21," "," "),"　"," "))))&gt;0),"",SUMPRODUCT(--EXACT(TRIM(SUBSTITUTE(SUBSTITUTE('거래 내역'!$B$2:$B$2001," "," "),"　"," ")),TRIM(SUBSTITUTE(SUBSTITUTE(A21," "," "),"　"," "))),--('거래 내역'!$G$2:$G$2001=""),'거래 내역'!$E$2:$E$2001))</f>
      </c>
      <c r="D21" s="6">
        <f>IF(OR(TRIM(SUBSTITUTE(SUBSTITUTE(A21," "," "),"　"," "))="",SUMPRODUCT(--EXACT(TRIM(SUBSTITUTE(SUBSTITUTE($A$2:$A$20," "," "),"　"," ")),TRIM(SUBSTITUTE(SUBSTITUTE(A21," "," "),"　"," "))))&gt;0),"",B21-C21)</f>
      </c>
      <c r="E21" s="13" t="str">
        <f>IF(TRIM(SUBSTITUTE(SUBSTITUTE(A21," "," "),"　"," "))="","",IF(SUMPRODUCT(--EXACT(TRIM(SUBSTITUTE(SUBSTITUTE($A$2:$A$20," "," "),"　"," ")),TRIM(SUBSTITUTE(SUBSTITUTE(A21," "," "),"　"," "))))&gt;0,"위에 같은 이름 — 안 셈",IF(D21&gt;0,"받을 돈",IF(D21&lt;0,"입금이 더 많음","정리됨"))))</f>
      </c>
    </row>
    <row r="22">
      <c r="A22" s="3"/>
      <c r="B22" s="6">
        <f>IF(OR(TRIM(SUBSTITUTE(SUBSTITUTE(A22," "," "),"　"," "))="",SUMPRODUCT(--EXACT(TRIM(SUBSTITUTE(SUBSTITUTE($A$2:$A$21," "," "),"　"," ")),TRIM(SUBSTITUTE(SUBSTITUTE(A22," "," "),"　"," "))))&gt;0),"",SUMPRODUCT(--EXACT(TRIM(SUBSTITUTE(SUBSTITUTE('거래 내역'!$B$2:$B$2001," "," "),"　"," ")),TRIM(SUBSTITUTE(SUBSTITUTE(A22," "," "),"　"," "))),--('거래 내역'!$G$2:$G$2001=""),'거래 내역'!$D$2:$D$2001))</f>
      </c>
      <c r="C22" s="6">
        <f>IF(OR(TRIM(SUBSTITUTE(SUBSTITUTE(A22," "," "),"　"," "))="",SUMPRODUCT(--EXACT(TRIM(SUBSTITUTE(SUBSTITUTE($A$2:$A$21," "," "),"　"," ")),TRIM(SUBSTITUTE(SUBSTITUTE(A22," "," "),"　"," "))))&gt;0),"",SUMPRODUCT(--EXACT(TRIM(SUBSTITUTE(SUBSTITUTE('거래 내역'!$B$2:$B$2001," "," "),"　"," ")),TRIM(SUBSTITUTE(SUBSTITUTE(A22," "," "),"　"," "))),--('거래 내역'!$G$2:$G$2001=""),'거래 내역'!$E$2:$E$2001))</f>
      </c>
      <c r="D22" s="6">
        <f>IF(OR(TRIM(SUBSTITUTE(SUBSTITUTE(A22," "," "),"　"," "))="",SUMPRODUCT(--EXACT(TRIM(SUBSTITUTE(SUBSTITUTE($A$2:$A$21," "," "),"　"," ")),TRIM(SUBSTITUTE(SUBSTITUTE(A22," "," "),"　"," "))))&gt;0),"",B22-C22)</f>
      </c>
      <c r="E22" s="13" t="str">
        <f>IF(TRIM(SUBSTITUTE(SUBSTITUTE(A22," "," "),"　"," "))="","",IF(SUMPRODUCT(--EXACT(TRIM(SUBSTITUTE(SUBSTITUTE($A$2:$A$21," "," "),"　"," ")),TRIM(SUBSTITUTE(SUBSTITUTE(A22," "," "),"　"," "))))&gt;0,"위에 같은 이름 — 안 셈",IF(D22&gt;0,"받을 돈",IF(D22&lt;0,"입금이 더 많음","정리됨"))))</f>
      </c>
    </row>
    <row r="23">
      <c r="A23" s="3"/>
      <c r="B23" s="6">
        <f>IF(OR(TRIM(SUBSTITUTE(SUBSTITUTE(A23," "," "),"　"," "))="",SUMPRODUCT(--EXACT(TRIM(SUBSTITUTE(SUBSTITUTE($A$2:$A$22," "," "),"　"," ")),TRIM(SUBSTITUTE(SUBSTITUTE(A23," "," "),"　"," "))))&gt;0),"",SUMPRODUCT(--EXACT(TRIM(SUBSTITUTE(SUBSTITUTE('거래 내역'!$B$2:$B$2001," "," "),"　"," ")),TRIM(SUBSTITUTE(SUBSTITUTE(A23," "," "),"　"," "))),--('거래 내역'!$G$2:$G$2001=""),'거래 내역'!$D$2:$D$2001))</f>
      </c>
      <c r="C23" s="6">
        <f>IF(OR(TRIM(SUBSTITUTE(SUBSTITUTE(A23," "," "),"　"," "))="",SUMPRODUCT(--EXACT(TRIM(SUBSTITUTE(SUBSTITUTE($A$2:$A$22," "," "),"　"," ")),TRIM(SUBSTITUTE(SUBSTITUTE(A23," "," "),"　"," "))))&gt;0),"",SUMPRODUCT(--EXACT(TRIM(SUBSTITUTE(SUBSTITUTE('거래 내역'!$B$2:$B$2001," "," "),"　"," ")),TRIM(SUBSTITUTE(SUBSTITUTE(A23," "," "),"　"," "))),--('거래 내역'!$G$2:$G$2001=""),'거래 내역'!$E$2:$E$2001))</f>
      </c>
      <c r="D23" s="6">
        <f>IF(OR(TRIM(SUBSTITUTE(SUBSTITUTE(A23," "," "),"　"," "))="",SUMPRODUCT(--EXACT(TRIM(SUBSTITUTE(SUBSTITUTE($A$2:$A$22," "," "),"　"," ")),TRIM(SUBSTITUTE(SUBSTITUTE(A23," "," "),"　"," "))))&gt;0),"",B23-C23)</f>
      </c>
      <c r="E23" s="13" t="str">
        <f>IF(TRIM(SUBSTITUTE(SUBSTITUTE(A23," "," "),"　"," "))="","",IF(SUMPRODUCT(--EXACT(TRIM(SUBSTITUTE(SUBSTITUTE($A$2:$A$22," "," "),"　"," ")),TRIM(SUBSTITUTE(SUBSTITUTE(A23," "," "),"　"," "))))&gt;0,"위에 같은 이름 — 안 셈",IF(D23&gt;0,"받을 돈",IF(D23&lt;0,"입금이 더 많음","정리됨"))))</f>
      </c>
    </row>
    <row r="24">
      <c r="A24" s="3"/>
      <c r="B24" s="6">
        <f>IF(OR(TRIM(SUBSTITUTE(SUBSTITUTE(A24," "," "),"　"," "))="",SUMPRODUCT(--EXACT(TRIM(SUBSTITUTE(SUBSTITUTE($A$2:$A$23," "," "),"　"," ")),TRIM(SUBSTITUTE(SUBSTITUTE(A24," "," "),"　"," "))))&gt;0),"",SUMPRODUCT(--EXACT(TRIM(SUBSTITUTE(SUBSTITUTE('거래 내역'!$B$2:$B$2001," "," "),"　"," ")),TRIM(SUBSTITUTE(SUBSTITUTE(A24," "," "),"　"," "))),--('거래 내역'!$G$2:$G$2001=""),'거래 내역'!$D$2:$D$2001))</f>
      </c>
      <c r="C24" s="6">
        <f>IF(OR(TRIM(SUBSTITUTE(SUBSTITUTE(A24," "," "),"　"," "))="",SUMPRODUCT(--EXACT(TRIM(SUBSTITUTE(SUBSTITUTE($A$2:$A$23," "," "),"　"," ")),TRIM(SUBSTITUTE(SUBSTITUTE(A24," "," "),"　"," "))))&gt;0),"",SUMPRODUCT(--EXACT(TRIM(SUBSTITUTE(SUBSTITUTE('거래 내역'!$B$2:$B$2001," "," "),"　"," ")),TRIM(SUBSTITUTE(SUBSTITUTE(A24," "," "),"　"," "))),--('거래 내역'!$G$2:$G$2001=""),'거래 내역'!$E$2:$E$2001))</f>
      </c>
      <c r="D24" s="6">
        <f>IF(OR(TRIM(SUBSTITUTE(SUBSTITUTE(A24," "," "),"　"," "))="",SUMPRODUCT(--EXACT(TRIM(SUBSTITUTE(SUBSTITUTE($A$2:$A$23," "," "),"　"," ")),TRIM(SUBSTITUTE(SUBSTITUTE(A24," "," "),"　"," "))))&gt;0),"",B24-C24)</f>
      </c>
      <c r="E24" s="13" t="str">
        <f>IF(TRIM(SUBSTITUTE(SUBSTITUTE(A24," "," "),"　"," "))="","",IF(SUMPRODUCT(--EXACT(TRIM(SUBSTITUTE(SUBSTITUTE($A$2:$A$23," "," "),"　"," ")),TRIM(SUBSTITUTE(SUBSTITUTE(A24," "," "),"　"," "))))&gt;0,"위에 같은 이름 — 안 셈",IF(D24&gt;0,"받을 돈",IF(D24&lt;0,"입금이 더 많음","정리됨"))))</f>
      </c>
    </row>
    <row r="25">
      <c r="A25" s="3"/>
      <c r="B25" s="6">
        <f>IF(OR(TRIM(SUBSTITUTE(SUBSTITUTE(A25," "," "),"　"," "))="",SUMPRODUCT(--EXACT(TRIM(SUBSTITUTE(SUBSTITUTE($A$2:$A$24," "," "),"　"," ")),TRIM(SUBSTITUTE(SUBSTITUTE(A25," "," "),"　"," "))))&gt;0),"",SUMPRODUCT(--EXACT(TRIM(SUBSTITUTE(SUBSTITUTE('거래 내역'!$B$2:$B$2001," "," "),"　"," ")),TRIM(SUBSTITUTE(SUBSTITUTE(A25," "," "),"　"," "))),--('거래 내역'!$G$2:$G$2001=""),'거래 내역'!$D$2:$D$2001))</f>
      </c>
      <c r="C25" s="6">
        <f>IF(OR(TRIM(SUBSTITUTE(SUBSTITUTE(A25," "," "),"　"," "))="",SUMPRODUCT(--EXACT(TRIM(SUBSTITUTE(SUBSTITUTE($A$2:$A$24," "," "),"　"," ")),TRIM(SUBSTITUTE(SUBSTITUTE(A25," "," "),"　"," "))))&gt;0),"",SUMPRODUCT(--EXACT(TRIM(SUBSTITUTE(SUBSTITUTE('거래 내역'!$B$2:$B$2001," "," "),"　"," ")),TRIM(SUBSTITUTE(SUBSTITUTE(A25," "," "),"　"," "))),--('거래 내역'!$G$2:$G$2001=""),'거래 내역'!$E$2:$E$2001))</f>
      </c>
      <c r="D25" s="6">
        <f>IF(OR(TRIM(SUBSTITUTE(SUBSTITUTE(A25," "," "),"　"," "))="",SUMPRODUCT(--EXACT(TRIM(SUBSTITUTE(SUBSTITUTE($A$2:$A$24," "," "),"　"," ")),TRIM(SUBSTITUTE(SUBSTITUTE(A25," "," "),"　"," "))))&gt;0),"",B25-C25)</f>
      </c>
      <c r="E25" s="13" t="str">
        <f>IF(TRIM(SUBSTITUTE(SUBSTITUTE(A25," "," "),"　"," "))="","",IF(SUMPRODUCT(--EXACT(TRIM(SUBSTITUTE(SUBSTITUTE($A$2:$A$24," "," "),"　"," ")),TRIM(SUBSTITUTE(SUBSTITUTE(A25," "," "),"　"," "))))&gt;0,"위에 같은 이름 — 안 셈",IF(D25&gt;0,"받을 돈",IF(D25&lt;0,"입금이 더 많음","정리됨"))))</f>
      </c>
    </row>
    <row r="26">
      <c r="A26" s="3"/>
      <c r="B26" s="6">
        <f>IF(OR(TRIM(SUBSTITUTE(SUBSTITUTE(A26," "," "),"　"," "))="",SUMPRODUCT(--EXACT(TRIM(SUBSTITUTE(SUBSTITUTE($A$2:$A$25," "," "),"　"," ")),TRIM(SUBSTITUTE(SUBSTITUTE(A26," "," "),"　"," "))))&gt;0),"",SUMPRODUCT(--EXACT(TRIM(SUBSTITUTE(SUBSTITUTE('거래 내역'!$B$2:$B$2001," "," "),"　"," ")),TRIM(SUBSTITUTE(SUBSTITUTE(A26," "," "),"　"," "))),--('거래 내역'!$G$2:$G$2001=""),'거래 내역'!$D$2:$D$2001))</f>
      </c>
      <c r="C26" s="6">
        <f>IF(OR(TRIM(SUBSTITUTE(SUBSTITUTE(A26," "," "),"　"," "))="",SUMPRODUCT(--EXACT(TRIM(SUBSTITUTE(SUBSTITUTE($A$2:$A$25," "," "),"　"," ")),TRIM(SUBSTITUTE(SUBSTITUTE(A26," "," "),"　"," "))))&gt;0),"",SUMPRODUCT(--EXACT(TRIM(SUBSTITUTE(SUBSTITUTE('거래 내역'!$B$2:$B$2001," "," "),"　"," ")),TRIM(SUBSTITUTE(SUBSTITUTE(A26," "," "),"　"," "))),--('거래 내역'!$G$2:$G$2001=""),'거래 내역'!$E$2:$E$2001))</f>
      </c>
      <c r="D26" s="6">
        <f>IF(OR(TRIM(SUBSTITUTE(SUBSTITUTE(A26," "," "),"　"," "))="",SUMPRODUCT(--EXACT(TRIM(SUBSTITUTE(SUBSTITUTE($A$2:$A$25," "," "),"　"," ")),TRIM(SUBSTITUTE(SUBSTITUTE(A26," "," "),"　"," "))))&gt;0),"",B26-C26)</f>
      </c>
      <c r="E26" s="13" t="str">
        <f>IF(TRIM(SUBSTITUTE(SUBSTITUTE(A26," "," "),"　"," "))="","",IF(SUMPRODUCT(--EXACT(TRIM(SUBSTITUTE(SUBSTITUTE($A$2:$A$25," "," "),"　"," ")),TRIM(SUBSTITUTE(SUBSTITUTE(A26," "," "),"　"," "))))&gt;0,"위에 같은 이름 — 안 셈",IF(D26&gt;0,"받을 돈",IF(D26&lt;0,"입금이 더 많음","정리됨"))))</f>
      </c>
    </row>
    <row r="27">
      <c r="A27" s="3"/>
      <c r="B27" s="6">
        <f>IF(OR(TRIM(SUBSTITUTE(SUBSTITUTE(A27," "," "),"　"," "))="",SUMPRODUCT(--EXACT(TRIM(SUBSTITUTE(SUBSTITUTE($A$2:$A$26," "," "),"　"," ")),TRIM(SUBSTITUTE(SUBSTITUTE(A27," "," "),"　"," "))))&gt;0),"",SUMPRODUCT(--EXACT(TRIM(SUBSTITUTE(SUBSTITUTE('거래 내역'!$B$2:$B$2001," "," "),"　"," ")),TRIM(SUBSTITUTE(SUBSTITUTE(A27," "," "),"　"," "))),--('거래 내역'!$G$2:$G$2001=""),'거래 내역'!$D$2:$D$2001))</f>
      </c>
      <c r="C27" s="6">
        <f>IF(OR(TRIM(SUBSTITUTE(SUBSTITUTE(A27," "," "),"　"," "))="",SUMPRODUCT(--EXACT(TRIM(SUBSTITUTE(SUBSTITUTE($A$2:$A$26," "," "),"　"," ")),TRIM(SUBSTITUTE(SUBSTITUTE(A27," "," "),"　"," "))))&gt;0),"",SUMPRODUCT(--EXACT(TRIM(SUBSTITUTE(SUBSTITUTE('거래 내역'!$B$2:$B$2001," "," "),"　"," ")),TRIM(SUBSTITUTE(SUBSTITUTE(A27," "," "),"　"," "))),--('거래 내역'!$G$2:$G$2001=""),'거래 내역'!$E$2:$E$2001))</f>
      </c>
      <c r="D27" s="6">
        <f>IF(OR(TRIM(SUBSTITUTE(SUBSTITUTE(A27," "," "),"　"," "))="",SUMPRODUCT(--EXACT(TRIM(SUBSTITUTE(SUBSTITUTE($A$2:$A$26," "," "),"　"," ")),TRIM(SUBSTITUTE(SUBSTITUTE(A27," "," "),"　"," "))))&gt;0),"",B27-C27)</f>
      </c>
      <c r="E27" s="13" t="str">
        <f>IF(TRIM(SUBSTITUTE(SUBSTITUTE(A27," "," "),"　"," "))="","",IF(SUMPRODUCT(--EXACT(TRIM(SUBSTITUTE(SUBSTITUTE($A$2:$A$26," "," "),"　"," ")),TRIM(SUBSTITUTE(SUBSTITUTE(A27," "," "),"　"," "))))&gt;0,"위에 같은 이름 — 안 셈",IF(D27&gt;0,"받을 돈",IF(D27&lt;0,"입금이 더 많음","정리됨"))))</f>
      </c>
    </row>
    <row r="28">
      <c r="A28" s="3"/>
      <c r="B28" s="6">
        <f>IF(OR(TRIM(SUBSTITUTE(SUBSTITUTE(A28," "," "),"　"," "))="",SUMPRODUCT(--EXACT(TRIM(SUBSTITUTE(SUBSTITUTE($A$2:$A$27," "," "),"　"," ")),TRIM(SUBSTITUTE(SUBSTITUTE(A28," "," "),"　"," "))))&gt;0),"",SUMPRODUCT(--EXACT(TRIM(SUBSTITUTE(SUBSTITUTE('거래 내역'!$B$2:$B$2001," "," "),"　"," ")),TRIM(SUBSTITUTE(SUBSTITUTE(A28," "," "),"　"," "))),--('거래 내역'!$G$2:$G$2001=""),'거래 내역'!$D$2:$D$2001))</f>
      </c>
      <c r="C28" s="6">
        <f>IF(OR(TRIM(SUBSTITUTE(SUBSTITUTE(A28," "," "),"　"," "))="",SUMPRODUCT(--EXACT(TRIM(SUBSTITUTE(SUBSTITUTE($A$2:$A$27," "," "),"　"," ")),TRIM(SUBSTITUTE(SUBSTITUTE(A28," "," "),"　"," "))))&gt;0),"",SUMPRODUCT(--EXACT(TRIM(SUBSTITUTE(SUBSTITUTE('거래 내역'!$B$2:$B$2001," "," "),"　"," ")),TRIM(SUBSTITUTE(SUBSTITUTE(A28," "," "),"　"," "))),--('거래 내역'!$G$2:$G$2001=""),'거래 내역'!$E$2:$E$2001))</f>
      </c>
      <c r="D28" s="6">
        <f>IF(OR(TRIM(SUBSTITUTE(SUBSTITUTE(A28," "," "),"　"," "))="",SUMPRODUCT(--EXACT(TRIM(SUBSTITUTE(SUBSTITUTE($A$2:$A$27," "," "),"　"," ")),TRIM(SUBSTITUTE(SUBSTITUTE(A28," "," "),"　"," "))))&gt;0),"",B28-C28)</f>
      </c>
      <c r="E28" s="13" t="str">
        <f>IF(TRIM(SUBSTITUTE(SUBSTITUTE(A28," "," "),"　"," "))="","",IF(SUMPRODUCT(--EXACT(TRIM(SUBSTITUTE(SUBSTITUTE($A$2:$A$27," "," "),"　"," ")),TRIM(SUBSTITUTE(SUBSTITUTE(A28," "," "),"　"," "))))&gt;0,"위에 같은 이름 — 안 셈",IF(D28&gt;0,"받을 돈",IF(D28&lt;0,"입금이 더 많음","정리됨"))))</f>
      </c>
    </row>
    <row r="29">
      <c r="A29" s="3"/>
      <c r="B29" s="6">
        <f>IF(OR(TRIM(SUBSTITUTE(SUBSTITUTE(A29," "," "),"　"," "))="",SUMPRODUCT(--EXACT(TRIM(SUBSTITUTE(SUBSTITUTE($A$2:$A$28," "," "),"　"," ")),TRIM(SUBSTITUTE(SUBSTITUTE(A29," "," "),"　"," "))))&gt;0),"",SUMPRODUCT(--EXACT(TRIM(SUBSTITUTE(SUBSTITUTE('거래 내역'!$B$2:$B$2001," "," "),"　"," ")),TRIM(SUBSTITUTE(SUBSTITUTE(A29," "," "),"　"," "))),--('거래 내역'!$G$2:$G$2001=""),'거래 내역'!$D$2:$D$2001))</f>
      </c>
      <c r="C29" s="6">
        <f>IF(OR(TRIM(SUBSTITUTE(SUBSTITUTE(A29," "," "),"　"," "))="",SUMPRODUCT(--EXACT(TRIM(SUBSTITUTE(SUBSTITUTE($A$2:$A$28," "," "),"　"," ")),TRIM(SUBSTITUTE(SUBSTITUTE(A29," "," "),"　"," "))))&gt;0),"",SUMPRODUCT(--EXACT(TRIM(SUBSTITUTE(SUBSTITUTE('거래 내역'!$B$2:$B$2001," "," "),"　"," ")),TRIM(SUBSTITUTE(SUBSTITUTE(A29," "," "),"　"," "))),--('거래 내역'!$G$2:$G$2001=""),'거래 내역'!$E$2:$E$2001))</f>
      </c>
      <c r="D29" s="6">
        <f>IF(OR(TRIM(SUBSTITUTE(SUBSTITUTE(A29," "," "),"　"," "))="",SUMPRODUCT(--EXACT(TRIM(SUBSTITUTE(SUBSTITUTE($A$2:$A$28," "," "),"　"," ")),TRIM(SUBSTITUTE(SUBSTITUTE(A29," "," "),"　"," "))))&gt;0),"",B29-C29)</f>
      </c>
      <c r="E29" s="13" t="str">
        <f>IF(TRIM(SUBSTITUTE(SUBSTITUTE(A29," "," "),"　"," "))="","",IF(SUMPRODUCT(--EXACT(TRIM(SUBSTITUTE(SUBSTITUTE($A$2:$A$28," "," "),"　"," ")),TRIM(SUBSTITUTE(SUBSTITUTE(A29," "," "),"　"," "))))&gt;0,"위에 같은 이름 — 안 셈",IF(D29&gt;0,"받을 돈",IF(D29&lt;0,"입금이 더 많음","정리됨"))))</f>
      </c>
    </row>
    <row r="30">
      <c r="A30" s="3"/>
      <c r="B30" s="6">
        <f>IF(OR(TRIM(SUBSTITUTE(SUBSTITUTE(A30," "," "),"　"," "))="",SUMPRODUCT(--EXACT(TRIM(SUBSTITUTE(SUBSTITUTE($A$2:$A$29," "," "),"　"," ")),TRIM(SUBSTITUTE(SUBSTITUTE(A30," "," "),"　"," "))))&gt;0),"",SUMPRODUCT(--EXACT(TRIM(SUBSTITUTE(SUBSTITUTE('거래 내역'!$B$2:$B$2001," "," "),"　"," ")),TRIM(SUBSTITUTE(SUBSTITUTE(A30," "," "),"　"," "))),--('거래 내역'!$G$2:$G$2001=""),'거래 내역'!$D$2:$D$2001))</f>
      </c>
      <c r="C30" s="6">
        <f>IF(OR(TRIM(SUBSTITUTE(SUBSTITUTE(A30," "," "),"　"," "))="",SUMPRODUCT(--EXACT(TRIM(SUBSTITUTE(SUBSTITUTE($A$2:$A$29," "," "),"　"," ")),TRIM(SUBSTITUTE(SUBSTITUTE(A30," "," "),"　"," "))))&gt;0),"",SUMPRODUCT(--EXACT(TRIM(SUBSTITUTE(SUBSTITUTE('거래 내역'!$B$2:$B$2001," "," "),"　"," ")),TRIM(SUBSTITUTE(SUBSTITUTE(A30," "," "),"　"," "))),--('거래 내역'!$G$2:$G$2001=""),'거래 내역'!$E$2:$E$2001))</f>
      </c>
      <c r="D30" s="6">
        <f>IF(OR(TRIM(SUBSTITUTE(SUBSTITUTE(A30," "," "),"　"," "))="",SUMPRODUCT(--EXACT(TRIM(SUBSTITUTE(SUBSTITUTE($A$2:$A$29," "," "),"　"," ")),TRIM(SUBSTITUTE(SUBSTITUTE(A30," "," "),"　"," "))))&gt;0),"",B30-C30)</f>
      </c>
      <c r="E30" s="13" t="str">
        <f>IF(TRIM(SUBSTITUTE(SUBSTITUTE(A30," "," "),"　"," "))="","",IF(SUMPRODUCT(--EXACT(TRIM(SUBSTITUTE(SUBSTITUTE($A$2:$A$29," "," "),"　"," ")),TRIM(SUBSTITUTE(SUBSTITUTE(A30," "," "),"　"," "))))&gt;0,"위에 같은 이름 — 안 셈",IF(D30&gt;0,"받을 돈",IF(D30&lt;0,"입금이 더 많음","정리됨"))))</f>
      </c>
    </row>
    <row r="31">
      <c r="A31" s="3"/>
      <c r="B31" s="6">
        <f>IF(OR(TRIM(SUBSTITUTE(SUBSTITUTE(A31," "," "),"　"," "))="",SUMPRODUCT(--EXACT(TRIM(SUBSTITUTE(SUBSTITUTE($A$2:$A$30," "," "),"　"," ")),TRIM(SUBSTITUTE(SUBSTITUTE(A31," "," "),"　"," "))))&gt;0),"",SUMPRODUCT(--EXACT(TRIM(SUBSTITUTE(SUBSTITUTE('거래 내역'!$B$2:$B$2001," "," "),"　"," ")),TRIM(SUBSTITUTE(SUBSTITUTE(A31," "," "),"　"," "))),--('거래 내역'!$G$2:$G$2001=""),'거래 내역'!$D$2:$D$2001))</f>
      </c>
      <c r="C31" s="6">
        <f>IF(OR(TRIM(SUBSTITUTE(SUBSTITUTE(A31," "," "),"　"," "))="",SUMPRODUCT(--EXACT(TRIM(SUBSTITUTE(SUBSTITUTE($A$2:$A$30," "," "),"　"," ")),TRIM(SUBSTITUTE(SUBSTITUTE(A31," "," "),"　"," "))))&gt;0),"",SUMPRODUCT(--EXACT(TRIM(SUBSTITUTE(SUBSTITUTE('거래 내역'!$B$2:$B$2001," "," "),"　"," ")),TRIM(SUBSTITUTE(SUBSTITUTE(A31," "," "),"　"," "))),--('거래 내역'!$G$2:$G$2001=""),'거래 내역'!$E$2:$E$2001))</f>
      </c>
      <c r="D31" s="6">
        <f>IF(OR(TRIM(SUBSTITUTE(SUBSTITUTE(A31," "," "),"　"," "))="",SUMPRODUCT(--EXACT(TRIM(SUBSTITUTE(SUBSTITUTE($A$2:$A$30," "," "),"　"," ")),TRIM(SUBSTITUTE(SUBSTITUTE(A31," "," "),"　"," "))))&gt;0),"",B31-C31)</f>
      </c>
      <c r="E31" s="13" t="str">
        <f>IF(TRIM(SUBSTITUTE(SUBSTITUTE(A31," "," "),"　"," "))="","",IF(SUMPRODUCT(--EXACT(TRIM(SUBSTITUTE(SUBSTITUTE($A$2:$A$30," "," "),"　"," ")),TRIM(SUBSTITUTE(SUBSTITUTE(A31," "," "),"　"," "))))&gt;0,"위에 같은 이름 — 안 셈",IF(D31&gt;0,"받을 돈",IF(D31&lt;0,"입금이 더 많음","정리됨"))))</f>
      </c>
    </row>
    <row r="32">
      <c r="A32" s="3"/>
      <c r="B32" s="6">
        <f>IF(OR(TRIM(SUBSTITUTE(SUBSTITUTE(A32," "," "),"　"," "))="",SUMPRODUCT(--EXACT(TRIM(SUBSTITUTE(SUBSTITUTE($A$2:$A$31," "," "),"　"," ")),TRIM(SUBSTITUTE(SUBSTITUTE(A32," "," "),"　"," "))))&gt;0),"",SUMPRODUCT(--EXACT(TRIM(SUBSTITUTE(SUBSTITUTE('거래 내역'!$B$2:$B$2001," "," "),"　"," ")),TRIM(SUBSTITUTE(SUBSTITUTE(A32," "," "),"　"," "))),--('거래 내역'!$G$2:$G$2001=""),'거래 내역'!$D$2:$D$2001))</f>
      </c>
      <c r="C32" s="6">
        <f>IF(OR(TRIM(SUBSTITUTE(SUBSTITUTE(A32," "," "),"　"," "))="",SUMPRODUCT(--EXACT(TRIM(SUBSTITUTE(SUBSTITUTE($A$2:$A$31," "," "),"　"," ")),TRIM(SUBSTITUTE(SUBSTITUTE(A32," "," "),"　"," "))))&gt;0),"",SUMPRODUCT(--EXACT(TRIM(SUBSTITUTE(SUBSTITUTE('거래 내역'!$B$2:$B$2001," "," "),"　"," ")),TRIM(SUBSTITUTE(SUBSTITUTE(A32," "," "),"　"," "))),--('거래 내역'!$G$2:$G$2001=""),'거래 내역'!$E$2:$E$2001))</f>
      </c>
      <c r="D32" s="6">
        <f>IF(OR(TRIM(SUBSTITUTE(SUBSTITUTE(A32," "," "),"　"," "))="",SUMPRODUCT(--EXACT(TRIM(SUBSTITUTE(SUBSTITUTE($A$2:$A$31," "," "),"　"," ")),TRIM(SUBSTITUTE(SUBSTITUTE(A32," "," "),"　"," "))))&gt;0),"",B32-C32)</f>
      </c>
      <c r="E32" s="13" t="str">
        <f>IF(TRIM(SUBSTITUTE(SUBSTITUTE(A32," "," "),"　"," "))="","",IF(SUMPRODUCT(--EXACT(TRIM(SUBSTITUTE(SUBSTITUTE($A$2:$A$31," "," "),"　"," ")),TRIM(SUBSTITUTE(SUBSTITUTE(A32," "," "),"　"," "))))&gt;0,"위에 같은 이름 — 안 셈",IF(D32&gt;0,"받을 돈",IF(D32&lt;0,"입금이 더 많음","정리됨"))))</f>
      </c>
    </row>
    <row r="33">
      <c r="A33" s="3"/>
      <c r="B33" s="6">
        <f>IF(OR(TRIM(SUBSTITUTE(SUBSTITUTE(A33," "," "),"　"," "))="",SUMPRODUCT(--EXACT(TRIM(SUBSTITUTE(SUBSTITUTE($A$2:$A$32," "," "),"　"," ")),TRIM(SUBSTITUTE(SUBSTITUTE(A33," "," "),"　"," "))))&gt;0),"",SUMPRODUCT(--EXACT(TRIM(SUBSTITUTE(SUBSTITUTE('거래 내역'!$B$2:$B$2001," "," "),"　"," ")),TRIM(SUBSTITUTE(SUBSTITUTE(A33," "," "),"　"," "))),--('거래 내역'!$G$2:$G$2001=""),'거래 내역'!$D$2:$D$2001))</f>
      </c>
      <c r="C33" s="6">
        <f>IF(OR(TRIM(SUBSTITUTE(SUBSTITUTE(A33," "," "),"　"," "))="",SUMPRODUCT(--EXACT(TRIM(SUBSTITUTE(SUBSTITUTE($A$2:$A$32," "," "),"　"," ")),TRIM(SUBSTITUTE(SUBSTITUTE(A33," "," "),"　"," "))))&gt;0),"",SUMPRODUCT(--EXACT(TRIM(SUBSTITUTE(SUBSTITUTE('거래 내역'!$B$2:$B$2001," "," "),"　"," ")),TRIM(SUBSTITUTE(SUBSTITUTE(A33," "," "),"　"," "))),--('거래 내역'!$G$2:$G$2001=""),'거래 내역'!$E$2:$E$2001))</f>
      </c>
      <c r="D33" s="6">
        <f>IF(OR(TRIM(SUBSTITUTE(SUBSTITUTE(A33," "," "),"　"," "))="",SUMPRODUCT(--EXACT(TRIM(SUBSTITUTE(SUBSTITUTE($A$2:$A$32," "," "),"　"," ")),TRIM(SUBSTITUTE(SUBSTITUTE(A33," "," "),"　"," "))))&gt;0),"",B33-C33)</f>
      </c>
      <c r="E33" s="13" t="str">
        <f>IF(TRIM(SUBSTITUTE(SUBSTITUTE(A33," "," "),"　"," "))="","",IF(SUMPRODUCT(--EXACT(TRIM(SUBSTITUTE(SUBSTITUTE($A$2:$A$32," "," "),"　"," ")),TRIM(SUBSTITUTE(SUBSTITUTE(A33," "," "),"　"," "))))&gt;0,"위에 같은 이름 — 안 셈",IF(D33&gt;0,"받을 돈",IF(D33&lt;0,"입금이 더 많음","정리됨"))))</f>
      </c>
    </row>
    <row r="34">
      <c r="A34" s="3"/>
      <c r="B34" s="6">
        <f>IF(OR(TRIM(SUBSTITUTE(SUBSTITUTE(A34," "," "),"　"," "))="",SUMPRODUCT(--EXACT(TRIM(SUBSTITUTE(SUBSTITUTE($A$2:$A$33," "," "),"　"," ")),TRIM(SUBSTITUTE(SUBSTITUTE(A34," "," "),"　"," "))))&gt;0),"",SUMPRODUCT(--EXACT(TRIM(SUBSTITUTE(SUBSTITUTE('거래 내역'!$B$2:$B$2001," "," "),"　"," ")),TRIM(SUBSTITUTE(SUBSTITUTE(A34," "," "),"　"," "))),--('거래 내역'!$G$2:$G$2001=""),'거래 내역'!$D$2:$D$2001))</f>
      </c>
      <c r="C34" s="6">
        <f>IF(OR(TRIM(SUBSTITUTE(SUBSTITUTE(A34," "," "),"　"," "))="",SUMPRODUCT(--EXACT(TRIM(SUBSTITUTE(SUBSTITUTE($A$2:$A$33," "," "),"　"," ")),TRIM(SUBSTITUTE(SUBSTITUTE(A34," "," "),"　"," "))))&gt;0),"",SUMPRODUCT(--EXACT(TRIM(SUBSTITUTE(SUBSTITUTE('거래 내역'!$B$2:$B$2001," "," "),"　"," ")),TRIM(SUBSTITUTE(SUBSTITUTE(A34," "," "),"　"," "))),--('거래 내역'!$G$2:$G$2001=""),'거래 내역'!$E$2:$E$2001))</f>
      </c>
      <c r="D34" s="6">
        <f>IF(OR(TRIM(SUBSTITUTE(SUBSTITUTE(A34," "," "),"　"," "))="",SUMPRODUCT(--EXACT(TRIM(SUBSTITUTE(SUBSTITUTE($A$2:$A$33," "," "),"　"," ")),TRIM(SUBSTITUTE(SUBSTITUTE(A34," "," "),"　"," "))))&gt;0),"",B34-C34)</f>
      </c>
      <c r="E34" s="13" t="str">
        <f>IF(TRIM(SUBSTITUTE(SUBSTITUTE(A34," "," "),"　"," "))="","",IF(SUMPRODUCT(--EXACT(TRIM(SUBSTITUTE(SUBSTITUTE($A$2:$A$33," "," "),"　"," ")),TRIM(SUBSTITUTE(SUBSTITUTE(A34," "," "),"　"," "))))&gt;0,"위에 같은 이름 — 안 셈",IF(D34&gt;0,"받을 돈",IF(D34&lt;0,"입금이 더 많음","정리됨"))))</f>
      </c>
    </row>
    <row r="35">
      <c r="A35" s="3"/>
      <c r="B35" s="6">
        <f>IF(OR(TRIM(SUBSTITUTE(SUBSTITUTE(A35," "," "),"　"," "))="",SUMPRODUCT(--EXACT(TRIM(SUBSTITUTE(SUBSTITUTE($A$2:$A$34," "," "),"　"," ")),TRIM(SUBSTITUTE(SUBSTITUTE(A35," "," "),"　"," "))))&gt;0),"",SUMPRODUCT(--EXACT(TRIM(SUBSTITUTE(SUBSTITUTE('거래 내역'!$B$2:$B$2001," "," "),"　"," ")),TRIM(SUBSTITUTE(SUBSTITUTE(A35," "," "),"　"," "))),--('거래 내역'!$G$2:$G$2001=""),'거래 내역'!$D$2:$D$2001))</f>
      </c>
      <c r="C35" s="6">
        <f>IF(OR(TRIM(SUBSTITUTE(SUBSTITUTE(A35," "," "),"　"," "))="",SUMPRODUCT(--EXACT(TRIM(SUBSTITUTE(SUBSTITUTE($A$2:$A$34," "," "),"　"," ")),TRIM(SUBSTITUTE(SUBSTITUTE(A35," "," "),"　"," "))))&gt;0),"",SUMPRODUCT(--EXACT(TRIM(SUBSTITUTE(SUBSTITUTE('거래 내역'!$B$2:$B$2001," "," "),"　"," ")),TRIM(SUBSTITUTE(SUBSTITUTE(A35," "," "),"　"," "))),--('거래 내역'!$G$2:$G$2001=""),'거래 내역'!$E$2:$E$2001))</f>
      </c>
      <c r="D35" s="6">
        <f>IF(OR(TRIM(SUBSTITUTE(SUBSTITUTE(A35," "," "),"　"," "))="",SUMPRODUCT(--EXACT(TRIM(SUBSTITUTE(SUBSTITUTE($A$2:$A$34," "," "),"　"," ")),TRIM(SUBSTITUTE(SUBSTITUTE(A35," "," "),"　"," "))))&gt;0),"",B35-C35)</f>
      </c>
      <c r="E35" s="13" t="str">
        <f>IF(TRIM(SUBSTITUTE(SUBSTITUTE(A35," "," "),"　"," "))="","",IF(SUMPRODUCT(--EXACT(TRIM(SUBSTITUTE(SUBSTITUTE($A$2:$A$34," "," "),"　"," ")),TRIM(SUBSTITUTE(SUBSTITUTE(A35," "," "),"　"," "))))&gt;0,"위에 같은 이름 — 안 셈",IF(D35&gt;0,"받을 돈",IF(D35&lt;0,"입금이 더 많음","정리됨"))))</f>
      </c>
    </row>
    <row r="36">
      <c r="A36" s="3"/>
      <c r="B36" s="6">
        <f>IF(OR(TRIM(SUBSTITUTE(SUBSTITUTE(A36," "," "),"　"," "))="",SUMPRODUCT(--EXACT(TRIM(SUBSTITUTE(SUBSTITUTE($A$2:$A$35," "," "),"　"," ")),TRIM(SUBSTITUTE(SUBSTITUTE(A36," "," "),"　"," "))))&gt;0),"",SUMPRODUCT(--EXACT(TRIM(SUBSTITUTE(SUBSTITUTE('거래 내역'!$B$2:$B$2001," "," "),"　"," ")),TRIM(SUBSTITUTE(SUBSTITUTE(A36," "," "),"　"," "))),--('거래 내역'!$G$2:$G$2001=""),'거래 내역'!$D$2:$D$2001))</f>
      </c>
      <c r="C36" s="6">
        <f>IF(OR(TRIM(SUBSTITUTE(SUBSTITUTE(A36," "," "),"　"," "))="",SUMPRODUCT(--EXACT(TRIM(SUBSTITUTE(SUBSTITUTE($A$2:$A$35," "," "),"　"," ")),TRIM(SUBSTITUTE(SUBSTITUTE(A36," "," "),"　"," "))))&gt;0),"",SUMPRODUCT(--EXACT(TRIM(SUBSTITUTE(SUBSTITUTE('거래 내역'!$B$2:$B$2001," "," "),"　"," ")),TRIM(SUBSTITUTE(SUBSTITUTE(A36," "," "),"　"," "))),--('거래 내역'!$G$2:$G$2001=""),'거래 내역'!$E$2:$E$2001))</f>
      </c>
      <c r="D36" s="6">
        <f>IF(OR(TRIM(SUBSTITUTE(SUBSTITUTE(A36," "," "),"　"," "))="",SUMPRODUCT(--EXACT(TRIM(SUBSTITUTE(SUBSTITUTE($A$2:$A$35," "," "),"　"," ")),TRIM(SUBSTITUTE(SUBSTITUTE(A36," "," "),"　"," "))))&gt;0),"",B36-C36)</f>
      </c>
      <c r="E36" s="13" t="str">
        <f>IF(TRIM(SUBSTITUTE(SUBSTITUTE(A36," "," "),"　"," "))="","",IF(SUMPRODUCT(--EXACT(TRIM(SUBSTITUTE(SUBSTITUTE($A$2:$A$35," "," "),"　"," ")),TRIM(SUBSTITUTE(SUBSTITUTE(A36," "," "),"　"," "))))&gt;0,"위에 같은 이름 — 안 셈",IF(D36&gt;0,"받을 돈",IF(D36&lt;0,"입금이 더 많음","정리됨"))))</f>
      </c>
    </row>
    <row r="37">
      <c r="A37" s="3"/>
      <c r="B37" s="6">
        <f>IF(OR(TRIM(SUBSTITUTE(SUBSTITUTE(A37," "," "),"　"," "))="",SUMPRODUCT(--EXACT(TRIM(SUBSTITUTE(SUBSTITUTE($A$2:$A$36," "," "),"　"," ")),TRIM(SUBSTITUTE(SUBSTITUTE(A37," "," "),"　"," "))))&gt;0),"",SUMPRODUCT(--EXACT(TRIM(SUBSTITUTE(SUBSTITUTE('거래 내역'!$B$2:$B$2001," "," "),"　"," ")),TRIM(SUBSTITUTE(SUBSTITUTE(A37," "," "),"　"," "))),--('거래 내역'!$G$2:$G$2001=""),'거래 내역'!$D$2:$D$2001))</f>
      </c>
      <c r="C37" s="6">
        <f>IF(OR(TRIM(SUBSTITUTE(SUBSTITUTE(A37," "," "),"　"," "))="",SUMPRODUCT(--EXACT(TRIM(SUBSTITUTE(SUBSTITUTE($A$2:$A$36," "," "),"　"," ")),TRIM(SUBSTITUTE(SUBSTITUTE(A37," "," "),"　"," "))))&gt;0),"",SUMPRODUCT(--EXACT(TRIM(SUBSTITUTE(SUBSTITUTE('거래 내역'!$B$2:$B$2001," "," "),"　"," ")),TRIM(SUBSTITUTE(SUBSTITUTE(A37," "," "),"　"," "))),--('거래 내역'!$G$2:$G$2001=""),'거래 내역'!$E$2:$E$2001))</f>
      </c>
      <c r="D37" s="6">
        <f>IF(OR(TRIM(SUBSTITUTE(SUBSTITUTE(A37," "," "),"　"," "))="",SUMPRODUCT(--EXACT(TRIM(SUBSTITUTE(SUBSTITUTE($A$2:$A$36," "," "),"　"," ")),TRIM(SUBSTITUTE(SUBSTITUTE(A37," "," "),"　"," "))))&gt;0),"",B37-C37)</f>
      </c>
      <c r="E37" s="13" t="str">
        <f>IF(TRIM(SUBSTITUTE(SUBSTITUTE(A37," "," "),"　"," "))="","",IF(SUMPRODUCT(--EXACT(TRIM(SUBSTITUTE(SUBSTITUTE($A$2:$A$36," "," "),"　"," ")),TRIM(SUBSTITUTE(SUBSTITUTE(A37," "," "),"　"," "))))&gt;0,"위에 같은 이름 — 안 셈",IF(D37&gt;0,"받을 돈",IF(D37&lt;0,"입금이 더 많음","정리됨"))))</f>
      </c>
    </row>
    <row r="38">
      <c r="A38" s="3"/>
      <c r="B38" s="6">
        <f>IF(OR(TRIM(SUBSTITUTE(SUBSTITUTE(A38," "," "),"　"," "))="",SUMPRODUCT(--EXACT(TRIM(SUBSTITUTE(SUBSTITUTE($A$2:$A$37," "," "),"　"," ")),TRIM(SUBSTITUTE(SUBSTITUTE(A38," "," "),"　"," "))))&gt;0),"",SUMPRODUCT(--EXACT(TRIM(SUBSTITUTE(SUBSTITUTE('거래 내역'!$B$2:$B$2001," "," "),"　"," ")),TRIM(SUBSTITUTE(SUBSTITUTE(A38," "," "),"　"," "))),--('거래 내역'!$G$2:$G$2001=""),'거래 내역'!$D$2:$D$2001))</f>
      </c>
      <c r="C38" s="6">
        <f>IF(OR(TRIM(SUBSTITUTE(SUBSTITUTE(A38," "," "),"　"," "))="",SUMPRODUCT(--EXACT(TRIM(SUBSTITUTE(SUBSTITUTE($A$2:$A$37," "," "),"　"," ")),TRIM(SUBSTITUTE(SUBSTITUTE(A38," "," "),"　"," "))))&gt;0),"",SUMPRODUCT(--EXACT(TRIM(SUBSTITUTE(SUBSTITUTE('거래 내역'!$B$2:$B$2001," "," "),"　"," ")),TRIM(SUBSTITUTE(SUBSTITUTE(A38," "," "),"　"," "))),--('거래 내역'!$G$2:$G$2001=""),'거래 내역'!$E$2:$E$2001))</f>
      </c>
      <c r="D38" s="6">
        <f>IF(OR(TRIM(SUBSTITUTE(SUBSTITUTE(A38," "," "),"　"," "))="",SUMPRODUCT(--EXACT(TRIM(SUBSTITUTE(SUBSTITUTE($A$2:$A$37," "," "),"　"," ")),TRIM(SUBSTITUTE(SUBSTITUTE(A38," "," "),"　"," "))))&gt;0),"",B38-C38)</f>
      </c>
      <c r="E38" s="13" t="str">
        <f>IF(TRIM(SUBSTITUTE(SUBSTITUTE(A38," "," "),"　"," "))="","",IF(SUMPRODUCT(--EXACT(TRIM(SUBSTITUTE(SUBSTITUTE($A$2:$A$37," "," "),"　"," ")),TRIM(SUBSTITUTE(SUBSTITUTE(A38," "," "),"　"," "))))&gt;0,"위에 같은 이름 — 안 셈",IF(D38&gt;0,"받을 돈",IF(D38&lt;0,"입금이 더 많음","정리됨"))))</f>
      </c>
    </row>
    <row r="39">
      <c r="A39" s="3"/>
      <c r="B39" s="6">
        <f>IF(OR(TRIM(SUBSTITUTE(SUBSTITUTE(A39," "," "),"　"," "))="",SUMPRODUCT(--EXACT(TRIM(SUBSTITUTE(SUBSTITUTE($A$2:$A$38," "," "),"　"," ")),TRIM(SUBSTITUTE(SUBSTITUTE(A39," "," "),"　"," "))))&gt;0),"",SUMPRODUCT(--EXACT(TRIM(SUBSTITUTE(SUBSTITUTE('거래 내역'!$B$2:$B$2001," "," "),"　"," ")),TRIM(SUBSTITUTE(SUBSTITUTE(A39," "," "),"　"," "))),--('거래 내역'!$G$2:$G$2001=""),'거래 내역'!$D$2:$D$2001))</f>
      </c>
      <c r="C39" s="6">
        <f>IF(OR(TRIM(SUBSTITUTE(SUBSTITUTE(A39," "," "),"　"," "))="",SUMPRODUCT(--EXACT(TRIM(SUBSTITUTE(SUBSTITUTE($A$2:$A$38," "," "),"　"," ")),TRIM(SUBSTITUTE(SUBSTITUTE(A39," "," "),"　"," "))))&gt;0),"",SUMPRODUCT(--EXACT(TRIM(SUBSTITUTE(SUBSTITUTE('거래 내역'!$B$2:$B$2001," "," "),"　"," ")),TRIM(SUBSTITUTE(SUBSTITUTE(A39," "," "),"　"," "))),--('거래 내역'!$G$2:$G$2001=""),'거래 내역'!$E$2:$E$2001))</f>
      </c>
      <c r="D39" s="6">
        <f>IF(OR(TRIM(SUBSTITUTE(SUBSTITUTE(A39," "," "),"　"," "))="",SUMPRODUCT(--EXACT(TRIM(SUBSTITUTE(SUBSTITUTE($A$2:$A$38," "," "),"　"," ")),TRIM(SUBSTITUTE(SUBSTITUTE(A39," "," "),"　"," "))))&gt;0),"",B39-C39)</f>
      </c>
      <c r="E39" s="13" t="str">
        <f>IF(TRIM(SUBSTITUTE(SUBSTITUTE(A39," "," "),"　"," "))="","",IF(SUMPRODUCT(--EXACT(TRIM(SUBSTITUTE(SUBSTITUTE($A$2:$A$38," "," "),"　"," ")),TRIM(SUBSTITUTE(SUBSTITUTE(A39," "," "),"　"," "))))&gt;0,"위에 같은 이름 — 안 셈",IF(D39&gt;0,"받을 돈",IF(D39&lt;0,"입금이 더 많음","정리됨"))))</f>
      </c>
    </row>
    <row r="40">
      <c r="A40" s="3"/>
      <c r="B40" s="6">
        <f>IF(OR(TRIM(SUBSTITUTE(SUBSTITUTE(A40," "," "),"　"," "))="",SUMPRODUCT(--EXACT(TRIM(SUBSTITUTE(SUBSTITUTE($A$2:$A$39," "," "),"　"," ")),TRIM(SUBSTITUTE(SUBSTITUTE(A40," "," "),"　"," "))))&gt;0),"",SUMPRODUCT(--EXACT(TRIM(SUBSTITUTE(SUBSTITUTE('거래 내역'!$B$2:$B$2001," "," "),"　"," ")),TRIM(SUBSTITUTE(SUBSTITUTE(A40," "," "),"　"," "))),--('거래 내역'!$G$2:$G$2001=""),'거래 내역'!$D$2:$D$2001))</f>
      </c>
      <c r="C40" s="6">
        <f>IF(OR(TRIM(SUBSTITUTE(SUBSTITUTE(A40," "," "),"　"," "))="",SUMPRODUCT(--EXACT(TRIM(SUBSTITUTE(SUBSTITUTE($A$2:$A$39," "," "),"　"," ")),TRIM(SUBSTITUTE(SUBSTITUTE(A40," "," "),"　"," "))))&gt;0),"",SUMPRODUCT(--EXACT(TRIM(SUBSTITUTE(SUBSTITUTE('거래 내역'!$B$2:$B$2001," "," "),"　"," ")),TRIM(SUBSTITUTE(SUBSTITUTE(A40," "," "),"　"," "))),--('거래 내역'!$G$2:$G$2001=""),'거래 내역'!$E$2:$E$2001))</f>
      </c>
      <c r="D40" s="6">
        <f>IF(OR(TRIM(SUBSTITUTE(SUBSTITUTE(A40," "," "),"　"," "))="",SUMPRODUCT(--EXACT(TRIM(SUBSTITUTE(SUBSTITUTE($A$2:$A$39," "," "),"　"," ")),TRIM(SUBSTITUTE(SUBSTITUTE(A40," "," "),"　"," "))))&gt;0),"",B40-C40)</f>
      </c>
      <c r="E40" s="13" t="str">
        <f>IF(TRIM(SUBSTITUTE(SUBSTITUTE(A40," "," "),"　"," "))="","",IF(SUMPRODUCT(--EXACT(TRIM(SUBSTITUTE(SUBSTITUTE($A$2:$A$39," "," "),"　"," ")),TRIM(SUBSTITUTE(SUBSTITUTE(A40," "," "),"　"," "))))&gt;0,"위에 같은 이름 — 안 셈",IF(D40&gt;0,"받을 돈",IF(D40&lt;0,"입금이 더 많음","정리됨"))))</f>
      </c>
    </row>
    <row r="41">
      <c r="A41" s="3"/>
      <c r="B41" s="6">
        <f>IF(OR(TRIM(SUBSTITUTE(SUBSTITUTE(A41," "," "),"　"," "))="",SUMPRODUCT(--EXACT(TRIM(SUBSTITUTE(SUBSTITUTE($A$2:$A$40," "," "),"　"," ")),TRIM(SUBSTITUTE(SUBSTITUTE(A41," "," "),"　"," "))))&gt;0),"",SUMPRODUCT(--EXACT(TRIM(SUBSTITUTE(SUBSTITUTE('거래 내역'!$B$2:$B$2001," "," "),"　"," ")),TRIM(SUBSTITUTE(SUBSTITUTE(A41," "," "),"　"," "))),--('거래 내역'!$G$2:$G$2001=""),'거래 내역'!$D$2:$D$2001))</f>
      </c>
      <c r="C41" s="6">
        <f>IF(OR(TRIM(SUBSTITUTE(SUBSTITUTE(A41," "," "),"　"," "))="",SUMPRODUCT(--EXACT(TRIM(SUBSTITUTE(SUBSTITUTE($A$2:$A$40," "," "),"　"," ")),TRIM(SUBSTITUTE(SUBSTITUTE(A41," "," "),"　"," "))))&gt;0),"",SUMPRODUCT(--EXACT(TRIM(SUBSTITUTE(SUBSTITUTE('거래 내역'!$B$2:$B$2001," "," "),"　"," ")),TRIM(SUBSTITUTE(SUBSTITUTE(A41," "," "),"　"," "))),--('거래 내역'!$G$2:$G$2001=""),'거래 내역'!$E$2:$E$2001))</f>
      </c>
      <c r="D41" s="6">
        <f>IF(OR(TRIM(SUBSTITUTE(SUBSTITUTE(A41," "," "),"　"," "))="",SUMPRODUCT(--EXACT(TRIM(SUBSTITUTE(SUBSTITUTE($A$2:$A$40," "," "),"　"," ")),TRIM(SUBSTITUTE(SUBSTITUTE(A41," "," "),"　"," "))))&gt;0),"",B41-C41)</f>
      </c>
      <c r="E41" s="13" t="str">
        <f>IF(TRIM(SUBSTITUTE(SUBSTITUTE(A41," "," "),"　"," "))="","",IF(SUMPRODUCT(--EXACT(TRIM(SUBSTITUTE(SUBSTITUTE($A$2:$A$40," "," "),"　"," ")),TRIM(SUBSTITUTE(SUBSTITUTE(A41," "," "),"　"," "))))&gt;0,"위에 같은 이름 — 안 셈",IF(D41&gt;0,"받을 돈",IF(D41&lt;0,"입금이 더 많음","정리됨"))))</f>
      </c>
    </row>
    <row r="42">
      <c r="A42" s="3"/>
      <c r="B42" s="6">
        <f>IF(OR(TRIM(SUBSTITUTE(SUBSTITUTE(A42," "," "),"　"," "))="",SUMPRODUCT(--EXACT(TRIM(SUBSTITUTE(SUBSTITUTE($A$2:$A$41," "," "),"　"," ")),TRIM(SUBSTITUTE(SUBSTITUTE(A42," "," "),"　"," "))))&gt;0),"",SUMPRODUCT(--EXACT(TRIM(SUBSTITUTE(SUBSTITUTE('거래 내역'!$B$2:$B$2001," "," "),"　"," ")),TRIM(SUBSTITUTE(SUBSTITUTE(A42," "," "),"　"," "))),--('거래 내역'!$G$2:$G$2001=""),'거래 내역'!$D$2:$D$2001))</f>
      </c>
      <c r="C42" s="6">
        <f>IF(OR(TRIM(SUBSTITUTE(SUBSTITUTE(A42," "," "),"　"," "))="",SUMPRODUCT(--EXACT(TRIM(SUBSTITUTE(SUBSTITUTE($A$2:$A$41," "," "),"　"," ")),TRIM(SUBSTITUTE(SUBSTITUTE(A42," "," "),"　"," "))))&gt;0),"",SUMPRODUCT(--EXACT(TRIM(SUBSTITUTE(SUBSTITUTE('거래 내역'!$B$2:$B$2001," "," "),"　"," ")),TRIM(SUBSTITUTE(SUBSTITUTE(A42," "," "),"　"," "))),--('거래 내역'!$G$2:$G$2001=""),'거래 내역'!$E$2:$E$2001))</f>
      </c>
      <c r="D42" s="6">
        <f>IF(OR(TRIM(SUBSTITUTE(SUBSTITUTE(A42," "," "),"　"," "))="",SUMPRODUCT(--EXACT(TRIM(SUBSTITUTE(SUBSTITUTE($A$2:$A$41," "," "),"　"," ")),TRIM(SUBSTITUTE(SUBSTITUTE(A42," "," "),"　"," "))))&gt;0),"",B42-C42)</f>
      </c>
      <c r="E42" s="13" t="str">
        <f>IF(TRIM(SUBSTITUTE(SUBSTITUTE(A42," "," "),"　"," "))="","",IF(SUMPRODUCT(--EXACT(TRIM(SUBSTITUTE(SUBSTITUTE($A$2:$A$41," "," "),"　"," ")),TRIM(SUBSTITUTE(SUBSTITUTE(A42," "," "),"　"," "))))&gt;0,"위에 같은 이름 — 안 셈",IF(D42&gt;0,"받을 돈",IF(D42&lt;0,"입금이 더 많음","정리됨"))))</f>
      </c>
    </row>
    <row r="43">
      <c r="A43" s="3"/>
      <c r="B43" s="6">
        <f>IF(OR(TRIM(SUBSTITUTE(SUBSTITUTE(A43," "," "),"　"," "))="",SUMPRODUCT(--EXACT(TRIM(SUBSTITUTE(SUBSTITUTE($A$2:$A$42," "," "),"　"," ")),TRIM(SUBSTITUTE(SUBSTITUTE(A43," "," "),"　"," "))))&gt;0),"",SUMPRODUCT(--EXACT(TRIM(SUBSTITUTE(SUBSTITUTE('거래 내역'!$B$2:$B$2001," "," "),"　"," ")),TRIM(SUBSTITUTE(SUBSTITUTE(A43," "," "),"　"," "))),--('거래 내역'!$G$2:$G$2001=""),'거래 내역'!$D$2:$D$2001))</f>
      </c>
      <c r="C43" s="6">
        <f>IF(OR(TRIM(SUBSTITUTE(SUBSTITUTE(A43," "," "),"　"," "))="",SUMPRODUCT(--EXACT(TRIM(SUBSTITUTE(SUBSTITUTE($A$2:$A$42," "," "),"　"," ")),TRIM(SUBSTITUTE(SUBSTITUTE(A43," "," "),"　"," "))))&gt;0),"",SUMPRODUCT(--EXACT(TRIM(SUBSTITUTE(SUBSTITUTE('거래 내역'!$B$2:$B$2001," "," "),"　"," ")),TRIM(SUBSTITUTE(SUBSTITUTE(A43," "," "),"　"," "))),--('거래 내역'!$G$2:$G$2001=""),'거래 내역'!$E$2:$E$2001))</f>
      </c>
      <c r="D43" s="6">
        <f>IF(OR(TRIM(SUBSTITUTE(SUBSTITUTE(A43," "," "),"　"," "))="",SUMPRODUCT(--EXACT(TRIM(SUBSTITUTE(SUBSTITUTE($A$2:$A$42," "," "),"　"," ")),TRIM(SUBSTITUTE(SUBSTITUTE(A43," "," "),"　"," "))))&gt;0),"",B43-C43)</f>
      </c>
      <c r="E43" s="13" t="str">
        <f>IF(TRIM(SUBSTITUTE(SUBSTITUTE(A43," "," "),"　"," "))="","",IF(SUMPRODUCT(--EXACT(TRIM(SUBSTITUTE(SUBSTITUTE($A$2:$A$42," "," "),"　"," ")),TRIM(SUBSTITUTE(SUBSTITUTE(A43," "," "),"　"," "))))&gt;0,"위에 같은 이름 — 안 셈",IF(D43&gt;0,"받을 돈",IF(D43&lt;0,"입금이 더 많음","정리됨"))))</f>
      </c>
    </row>
    <row r="44">
      <c r="A44" s="3"/>
      <c r="B44" s="6">
        <f>IF(OR(TRIM(SUBSTITUTE(SUBSTITUTE(A44," "," "),"　"," "))="",SUMPRODUCT(--EXACT(TRIM(SUBSTITUTE(SUBSTITUTE($A$2:$A$43," "," "),"　"," ")),TRIM(SUBSTITUTE(SUBSTITUTE(A44," "," "),"　"," "))))&gt;0),"",SUMPRODUCT(--EXACT(TRIM(SUBSTITUTE(SUBSTITUTE('거래 내역'!$B$2:$B$2001," "," "),"　"," ")),TRIM(SUBSTITUTE(SUBSTITUTE(A44," "," "),"　"," "))),--('거래 내역'!$G$2:$G$2001=""),'거래 내역'!$D$2:$D$2001))</f>
      </c>
      <c r="C44" s="6">
        <f>IF(OR(TRIM(SUBSTITUTE(SUBSTITUTE(A44," "," "),"　"," "))="",SUMPRODUCT(--EXACT(TRIM(SUBSTITUTE(SUBSTITUTE($A$2:$A$43," "," "),"　"," ")),TRIM(SUBSTITUTE(SUBSTITUTE(A44," "," "),"　"," "))))&gt;0),"",SUMPRODUCT(--EXACT(TRIM(SUBSTITUTE(SUBSTITUTE('거래 내역'!$B$2:$B$2001," "," "),"　"," ")),TRIM(SUBSTITUTE(SUBSTITUTE(A44," "," "),"　"," "))),--('거래 내역'!$G$2:$G$2001=""),'거래 내역'!$E$2:$E$2001))</f>
      </c>
      <c r="D44" s="6">
        <f>IF(OR(TRIM(SUBSTITUTE(SUBSTITUTE(A44," "," "),"　"," "))="",SUMPRODUCT(--EXACT(TRIM(SUBSTITUTE(SUBSTITUTE($A$2:$A$43," "," "),"　"," ")),TRIM(SUBSTITUTE(SUBSTITUTE(A44," "," "),"　"," "))))&gt;0),"",B44-C44)</f>
      </c>
      <c r="E44" s="13" t="str">
        <f>IF(TRIM(SUBSTITUTE(SUBSTITUTE(A44," "," "),"　"," "))="","",IF(SUMPRODUCT(--EXACT(TRIM(SUBSTITUTE(SUBSTITUTE($A$2:$A$43," "," "),"　"," ")),TRIM(SUBSTITUTE(SUBSTITUTE(A44," "," "),"　"," "))))&gt;0,"위에 같은 이름 — 안 셈",IF(D44&gt;0,"받을 돈",IF(D44&lt;0,"입금이 더 많음","정리됨"))))</f>
      </c>
    </row>
    <row r="45">
      <c r="A45" s="3"/>
      <c r="B45" s="6">
        <f>IF(OR(TRIM(SUBSTITUTE(SUBSTITUTE(A45," "," "),"　"," "))="",SUMPRODUCT(--EXACT(TRIM(SUBSTITUTE(SUBSTITUTE($A$2:$A$44," "," "),"　"," ")),TRIM(SUBSTITUTE(SUBSTITUTE(A45," "," "),"　"," "))))&gt;0),"",SUMPRODUCT(--EXACT(TRIM(SUBSTITUTE(SUBSTITUTE('거래 내역'!$B$2:$B$2001," "," "),"　"," ")),TRIM(SUBSTITUTE(SUBSTITUTE(A45," "," "),"　"," "))),--('거래 내역'!$G$2:$G$2001=""),'거래 내역'!$D$2:$D$2001))</f>
      </c>
      <c r="C45" s="6">
        <f>IF(OR(TRIM(SUBSTITUTE(SUBSTITUTE(A45," "," "),"　"," "))="",SUMPRODUCT(--EXACT(TRIM(SUBSTITUTE(SUBSTITUTE($A$2:$A$44," "," "),"　"," ")),TRIM(SUBSTITUTE(SUBSTITUTE(A45," "," "),"　"," "))))&gt;0),"",SUMPRODUCT(--EXACT(TRIM(SUBSTITUTE(SUBSTITUTE('거래 내역'!$B$2:$B$2001," "," "),"　"," ")),TRIM(SUBSTITUTE(SUBSTITUTE(A45," "," "),"　"," "))),--('거래 내역'!$G$2:$G$2001=""),'거래 내역'!$E$2:$E$2001))</f>
      </c>
      <c r="D45" s="6">
        <f>IF(OR(TRIM(SUBSTITUTE(SUBSTITUTE(A45," "," "),"　"," "))="",SUMPRODUCT(--EXACT(TRIM(SUBSTITUTE(SUBSTITUTE($A$2:$A$44," "," "),"　"," ")),TRIM(SUBSTITUTE(SUBSTITUTE(A45," "," "),"　"," "))))&gt;0),"",B45-C45)</f>
      </c>
      <c r="E45" s="13" t="str">
        <f>IF(TRIM(SUBSTITUTE(SUBSTITUTE(A45," "," "),"　"," "))="","",IF(SUMPRODUCT(--EXACT(TRIM(SUBSTITUTE(SUBSTITUTE($A$2:$A$44," "," "),"　"," ")),TRIM(SUBSTITUTE(SUBSTITUTE(A45," "," "),"　"," "))))&gt;0,"위에 같은 이름 — 안 셈",IF(D45&gt;0,"받을 돈",IF(D45&lt;0,"입금이 더 많음","정리됨"))))</f>
      </c>
    </row>
    <row r="46">
      <c r="A46" s="3"/>
      <c r="B46" s="6">
        <f>IF(OR(TRIM(SUBSTITUTE(SUBSTITUTE(A46," "," "),"　"," "))="",SUMPRODUCT(--EXACT(TRIM(SUBSTITUTE(SUBSTITUTE($A$2:$A$45," "," "),"　"," ")),TRIM(SUBSTITUTE(SUBSTITUTE(A46," "," "),"　"," "))))&gt;0),"",SUMPRODUCT(--EXACT(TRIM(SUBSTITUTE(SUBSTITUTE('거래 내역'!$B$2:$B$2001," "," "),"　"," ")),TRIM(SUBSTITUTE(SUBSTITUTE(A46," "," "),"　"," "))),--('거래 내역'!$G$2:$G$2001=""),'거래 내역'!$D$2:$D$2001))</f>
      </c>
      <c r="C46" s="6">
        <f>IF(OR(TRIM(SUBSTITUTE(SUBSTITUTE(A46," "," "),"　"," "))="",SUMPRODUCT(--EXACT(TRIM(SUBSTITUTE(SUBSTITUTE($A$2:$A$45," "," "),"　"," ")),TRIM(SUBSTITUTE(SUBSTITUTE(A46," "," "),"　"," "))))&gt;0),"",SUMPRODUCT(--EXACT(TRIM(SUBSTITUTE(SUBSTITUTE('거래 내역'!$B$2:$B$2001," "," "),"　"," ")),TRIM(SUBSTITUTE(SUBSTITUTE(A46," "," "),"　"," "))),--('거래 내역'!$G$2:$G$2001=""),'거래 내역'!$E$2:$E$2001))</f>
      </c>
      <c r="D46" s="6">
        <f>IF(OR(TRIM(SUBSTITUTE(SUBSTITUTE(A46," "," "),"　"," "))="",SUMPRODUCT(--EXACT(TRIM(SUBSTITUTE(SUBSTITUTE($A$2:$A$45," "," "),"　"," ")),TRIM(SUBSTITUTE(SUBSTITUTE(A46," "," "),"　"," "))))&gt;0),"",B46-C46)</f>
      </c>
      <c r="E46" s="13" t="str">
        <f>IF(TRIM(SUBSTITUTE(SUBSTITUTE(A46," "," "),"　"," "))="","",IF(SUMPRODUCT(--EXACT(TRIM(SUBSTITUTE(SUBSTITUTE($A$2:$A$45," "," "),"　"," ")),TRIM(SUBSTITUTE(SUBSTITUTE(A46," "," "),"　"," "))))&gt;0,"위에 같은 이름 — 안 셈",IF(D46&gt;0,"받을 돈",IF(D46&lt;0,"입금이 더 많음","정리됨"))))</f>
      </c>
    </row>
    <row r="47">
      <c r="A47" s="3"/>
      <c r="B47" s="6">
        <f>IF(OR(TRIM(SUBSTITUTE(SUBSTITUTE(A47," "," "),"　"," "))="",SUMPRODUCT(--EXACT(TRIM(SUBSTITUTE(SUBSTITUTE($A$2:$A$46," "," "),"　"," ")),TRIM(SUBSTITUTE(SUBSTITUTE(A47," "," "),"　"," "))))&gt;0),"",SUMPRODUCT(--EXACT(TRIM(SUBSTITUTE(SUBSTITUTE('거래 내역'!$B$2:$B$2001," "," "),"　"," ")),TRIM(SUBSTITUTE(SUBSTITUTE(A47," "," "),"　"," "))),--('거래 내역'!$G$2:$G$2001=""),'거래 내역'!$D$2:$D$2001))</f>
      </c>
      <c r="C47" s="6">
        <f>IF(OR(TRIM(SUBSTITUTE(SUBSTITUTE(A47," "," "),"　"," "))="",SUMPRODUCT(--EXACT(TRIM(SUBSTITUTE(SUBSTITUTE($A$2:$A$46," "," "),"　"," ")),TRIM(SUBSTITUTE(SUBSTITUTE(A47," "," "),"　"," "))))&gt;0),"",SUMPRODUCT(--EXACT(TRIM(SUBSTITUTE(SUBSTITUTE('거래 내역'!$B$2:$B$2001," "," "),"　"," ")),TRIM(SUBSTITUTE(SUBSTITUTE(A47," "," "),"　"," "))),--('거래 내역'!$G$2:$G$2001=""),'거래 내역'!$E$2:$E$2001))</f>
      </c>
      <c r="D47" s="6">
        <f>IF(OR(TRIM(SUBSTITUTE(SUBSTITUTE(A47," "," "),"　"," "))="",SUMPRODUCT(--EXACT(TRIM(SUBSTITUTE(SUBSTITUTE($A$2:$A$46," "," "),"　"," ")),TRIM(SUBSTITUTE(SUBSTITUTE(A47," "," "),"　"," "))))&gt;0),"",B47-C47)</f>
      </c>
      <c r="E47" s="13" t="str">
        <f>IF(TRIM(SUBSTITUTE(SUBSTITUTE(A47," "," "),"　"," "))="","",IF(SUMPRODUCT(--EXACT(TRIM(SUBSTITUTE(SUBSTITUTE($A$2:$A$46," "," "),"　"," ")),TRIM(SUBSTITUTE(SUBSTITUTE(A47," "," "),"　"," "))))&gt;0,"위에 같은 이름 — 안 셈",IF(D47&gt;0,"받을 돈",IF(D47&lt;0,"입금이 더 많음","정리됨"))))</f>
      </c>
    </row>
    <row r="48">
      <c r="A48" s="3"/>
      <c r="B48" s="6">
        <f>IF(OR(TRIM(SUBSTITUTE(SUBSTITUTE(A48," "," "),"　"," "))="",SUMPRODUCT(--EXACT(TRIM(SUBSTITUTE(SUBSTITUTE($A$2:$A$47," "," "),"　"," ")),TRIM(SUBSTITUTE(SUBSTITUTE(A48," "," "),"　"," "))))&gt;0),"",SUMPRODUCT(--EXACT(TRIM(SUBSTITUTE(SUBSTITUTE('거래 내역'!$B$2:$B$2001," "," "),"　"," ")),TRIM(SUBSTITUTE(SUBSTITUTE(A48," "," "),"　"," "))),--('거래 내역'!$G$2:$G$2001=""),'거래 내역'!$D$2:$D$2001))</f>
      </c>
      <c r="C48" s="6">
        <f>IF(OR(TRIM(SUBSTITUTE(SUBSTITUTE(A48," "," "),"　"," "))="",SUMPRODUCT(--EXACT(TRIM(SUBSTITUTE(SUBSTITUTE($A$2:$A$47," "," "),"　"," ")),TRIM(SUBSTITUTE(SUBSTITUTE(A48," "," "),"　"," "))))&gt;0),"",SUMPRODUCT(--EXACT(TRIM(SUBSTITUTE(SUBSTITUTE('거래 내역'!$B$2:$B$2001," "," "),"　"," ")),TRIM(SUBSTITUTE(SUBSTITUTE(A48," "," "),"　"," "))),--('거래 내역'!$G$2:$G$2001=""),'거래 내역'!$E$2:$E$2001))</f>
      </c>
      <c r="D48" s="6">
        <f>IF(OR(TRIM(SUBSTITUTE(SUBSTITUTE(A48," "," "),"　"," "))="",SUMPRODUCT(--EXACT(TRIM(SUBSTITUTE(SUBSTITUTE($A$2:$A$47," "," "),"　"," ")),TRIM(SUBSTITUTE(SUBSTITUTE(A48," "," "),"　"," "))))&gt;0),"",B48-C48)</f>
      </c>
      <c r="E48" s="13" t="str">
        <f>IF(TRIM(SUBSTITUTE(SUBSTITUTE(A48," "," "),"　"," "))="","",IF(SUMPRODUCT(--EXACT(TRIM(SUBSTITUTE(SUBSTITUTE($A$2:$A$47," "," "),"　"," ")),TRIM(SUBSTITUTE(SUBSTITUTE(A48," "," "),"　"," "))))&gt;0,"위에 같은 이름 — 안 셈",IF(D48&gt;0,"받을 돈",IF(D48&lt;0,"입금이 더 많음","정리됨"))))</f>
      </c>
    </row>
    <row r="49">
      <c r="A49" s="3"/>
      <c r="B49" s="6">
        <f>IF(OR(TRIM(SUBSTITUTE(SUBSTITUTE(A49," "," "),"　"," "))="",SUMPRODUCT(--EXACT(TRIM(SUBSTITUTE(SUBSTITUTE($A$2:$A$48," "," "),"　"," ")),TRIM(SUBSTITUTE(SUBSTITUTE(A49," "," "),"　"," "))))&gt;0),"",SUMPRODUCT(--EXACT(TRIM(SUBSTITUTE(SUBSTITUTE('거래 내역'!$B$2:$B$2001," "," "),"　"," ")),TRIM(SUBSTITUTE(SUBSTITUTE(A49," "," "),"　"," "))),--('거래 내역'!$G$2:$G$2001=""),'거래 내역'!$D$2:$D$2001))</f>
      </c>
      <c r="C49" s="6">
        <f>IF(OR(TRIM(SUBSTITUTE(SUBSTITUTE(A49," "," "),"　"," "))="",SUMPRODUCT(--EXACT(TRIM(SUBSTITUTE(SUBSTITUTE($A$2:$A$48," "," "),"　"," ")),TRIM(SUBSTITUTE(SUBSTITUTE(A49," "," "),"　"," "))))&gt;0),"",SUMPRODUCT(--EXACT(TRIM(SUBSTITUTE(SUBSTITUTE('거래 내역'!$B$2:$B$2001," "," "),"　"," ")),TRIM(SUBSTITUTE(SUBSTITUTE(A49," "," "),"　"," "))),--('거래 내역'!$G$2:$G$2001=""),'거래 내역'!$E$2:$E$2001))</f>
      </c>
      <c r="D49" s="6">
        <f>IF(OR(TRIM(SUBSTITUTE(SUBSTITUTE(A49," "," "),"　"," "))="",SUMPRODUCT(--EXACT(TRIM(SUBSTITUTE(SUBSTITUTE($A$2:$A$48," "," "),"　"," ")),TRIM(SUBSTITUTE(SUBSTITUTE(A49," "," "),"　"," "))))&gt;0),"",B49-C49)</f>
      </c>
      <c r="E49" s="13" t="str">
        <f>IF(TRIM(SUBSTITUTE(SUBSTITUTE(A49," "," "),"　"," "))="","",IF(SUMPRODUCT(--EXACT(TRIM(SUBSTITUTE(SUBSTITUTE($A$2:$A$48," "," "),"　"," ")),TRIM(SUBSTITUTE(SUBSTITUTE(A49," "," "),"　"," "))))&gt;0,"위에 같은 이름 — 안 셈",IF(D49&gt;0,"받을 돈",IF(D49&lt;0,"입금이 더 많음","정리됨"))))</f>
      </c>
    </row>
    <row r="50">
      <c r="A50" s="3"/>
      <c r="B50" s="6">
        <f>IF(OR(TRIM(SUBSTITUTE(SUBSTITUTE(A50," "," "),"　"," "))="",SUMPRODUCT(--EXACT(TRIM(SUBSTITUTE(SUBSTITUTE($A$2:$A$49," "," "),"　"," ")),TRIM(SUBSTITUTE(SUBSTITUTE(A50," "," "),"　"," "))))&gt;0),"",SUMPRODUCT(--EXACT(TRIM(SUBSTITUTE(SUBSTITUTE('거래 내역'!$B$2:$B$2001," "," "),"　"," ")),TRIM(SUBSTITUTE(SUBSTITUTE(A50," "," "),"　"," "))),--('거래 내역'!$G$2:$G$2001=""),'거래 내역'!$D$2:$D$2001))</f>
      </c>
      <c r="C50" s="6">
        <f>IF(OR(TRIM(SUBSTITUTE(SUBSTITUTE(A50," "," "),"　"," "))="",SUMPRODUCT(--EXACT(TRIM(SUBSTITUTE(SUBSTITUTE($A$2:$A$49," "," "),"　"," ")),TRIM(SUBSTITUTE(SUBSTITUTE(A50," "," "),"　"," "))))&gt;0),"",SUMPRODUCT(--EXACT(TRIM(SUBSTITUTE(SUBSTITUTE('거래 내역'!$B$2:$B$2001," "," "),"　"," ")),TRIM(SUBSTITUTE(SUBSTITUTE(A50," "," "),"　"," "))),--('거래 내역'!$G$2:$G$2001=""),'거래 내역'!$E$2:$E$2001))</f>
      </c>
      <c r="D50" s="6">
        <f>IF(OR(TRIM(SUBSTITUTE(SUBSTITUTE(A50," "," "),"　"," "))="",SUMPRODUCT(--EXACT(TRIM(SUBSTITUTE(SUBSTITUTE($A$2:$A$49," "," "),"　"," ")),TRIM(SUBSTITUTE(SUBSTITUTE(A50," "," "),"　"," "))))&gt;0),"",B50-C50)</f>
      </c>
      <c r="E50" s="13" t="str">
        <f>IF(TRIM(SUBSTITUTE(SUBSTITUTE(A50," "," "),"　"," "))="","",IF(SUMPRODUCT(--EXACT(TRIM(SUBSTITUTE(SUBSTITUTE($A$2:$A$49," "," "),"　"," ")),TRIM(SUBSTITUTE(SUBSTITUTE(A50," "," "),"　"," "))))&gt;0,"위에 같은 이름 — 안 셈",IF(D50&gt;0,"받을 돈",IF(D50&lt;0,"입금이 더 많음","정리됨"))))</f>
      </c>
    </row>
    <row r="51">
      <c r="A51" s="3"/>
      <c r="B51" s="6">
        <f>IF(OR(TRIM(SUBSTITUTE(SUBSTITUTE(A51," "," "),"　"," "))="",SUMPRODUCT(--EXACT(TRIM(SUBSTITUTE(SUBSTITUTE($A$2:$A$50," "," "),"　"," ")),TRIM(SUBSTITUTE(SUBSTITUTE(A51," "," "),"　"," "))))&gt;0),"",SUMPRODUCT(--EXACT(TRIM(SUBSTITUTE(SUBSTITUTE('거래 내역'!$B$2:$B$2001," "," "),"　"," ")),TRIM(SUBSTITUTE(SUBSTITUTE(A51," "," "),"　"," "))),--('거래 내역'!$G$2:$G$2001=""),'거래 내역'!$D$2:$D$2001))</f>
      </c>
      <c r="C51" s="6">
        <f>IF(OR(TRIM(SUBSTITUTE(SUBSTITUTE(A51," "," "),"　"," "))="",SUMPRODUCT(--EXACT(TRIM(SUBSTITUTE(SUBSTITUTE($A$2:$A$50," "," "),"　"," ")),TRIM(SUBSTITUTE(SUBSTITUTE(A51," "," "),"　"," "))))&gt;0),"",SUMPRODUCT(--EXACT(TRIM(SUBSTITUTE(SUBSTITUTE('거래 내역'!$B$2:$B$2001," "," "),"　"," ")),TRIM(SUBSTITUTE(SUBSTITUTE(A51," "," "),"　"," "))),--('거래 내역'!$G$2:$G$2001=""),'거래 내역'!$E$2:$E$2001))</f>
      </c>
      <c r="D51" s="6">
        <f>IF(OR(TRIM(SUBSTITUTE(SUBSTITUTE(A51," "," "),"　"," "))="",SUMPRODUCT(--EXACT(TRIM(SUBSTITUTE(SUBSTITUTE($A$2:$A$50," "," "),"　"," ")),TRIM(SUBSTITUTE(SUBSTITUTE(A51," "," "),"　"," "))))&gt;0),"",B51-C51)</f>
      </c>
      <c r="E51" s="13" t="str">
        <f>IF(TRIM(SUBSTITUTE(SUBSTITUTE(A51," "," "),"　"," "))="","",IF(SUMPRODUCT(--EXACT(TRIM(SUBSTITUTE(SUBSTITUTE($A$2:$A$50," "," "),"　"," ")),TRIM(SUBSTITUTE(SUBSTITUTE(A51," "," "),"　"," "))))&gt;0,"위에 같은 이름 — 안 셈",IF(D51&gt;0,"받을 돈",IF(D51&lt;0,"입금이 더 많음","정리됨"))))</f>
      </c>
    </row>
    <row r="52">
      <c r="A52" s="3"/>
      <c r="B52" s="6">
        <f>IF(OR(TRIM(SUBSTITUTE(SUBSTITUTE(A52," "," "),"　"," "))="",SUMPRODUCT(--EXACT(TRIM(SUBSTITUTE(SUBSTITUTE($A$2:$A$51," "," "),"　"," ")),TRIM(SUBSTITUTE(SUBSTITUTE(A52," "," "),"　"," "))))&gt;0),"",SUMPRODUCT(--EXACT(TRIM(SUBSTITUTE(SUBSTITUTE('거래 내역'!$B$2:$B$2001," "," "),"　"," ")),TRIM(SUBSTITUTE(SUBSTITUTE(A52," "," "),"　"," "))),--('거래 내역'!$G$2:$G$2001=""),'거래 내역'!$D$2:$D$2001))</f>
      </c>
      <c r="C52" s="6">
        <f>IF(OR(TRIM(SUBSTITUTE(SUBSTITUTE(A52," "," "),"　"," "))="",SUMPRODUCT(--EXACT(TRIM(SUBSTITUTE(SUBSTITUTE($A$2:$A$51," "," "),"　"," ")),TRIM(SUBSTITUTE(SUBSTITUTE(A52," "," "),"　"," "))))&gt;0),"",SUMPRODUCT(--EXACT(TRIM(SUBSTITUTE(SUBSTITUTE('거래 내역'!$B$2:$B$2001," "," "),"　"," ")),TRIM(SUBSTITUTE(SUBSTITUTE(A52," "," "),"　"," "))),--('거래 내역'!$G$2:$G$2001=""),'거래 내역'!$E$2:$E$2001))</f>
      </c>
      <c r="D52" s="6">
        <f>IF(OR(TRIM(SUBSTITUTE(SUBSTITUTE(A52," "," "),"　"," "))="",SUMPRODUCT(--EXACT(TRIM(SUBSTITUTE(SUBSTITUTE($A$2:$A$51," "," "),"　"," ")),TRIM(SUBSTITUTE(SUBSTITUTE(A52," "," "),"　"," "))))&gt;0),"",B52-C52)</f>
      </c>
      <c r="E52" s="13" t="str">
        <f>IF(TRIM(SUBSTITUTE(SUBSTITUTE(A52," "," "),"　"," "))="","",IF(SUMPRODUCT(--EXACT(TRIM(SUBSTITUTE(SUBSTITUTE($A$2:$A$51," "," "),"　"," ")),TRIM(SUBSTITUTE(SUBSTITUTE(A52," "," "),"　"," "))))&gt;0,"위에 같은 이름 — 안 셈",IF(D52&gt;0,"받을 돈",IF(D52&lt;0,"입금이 더 많음","정리됨"))))</f>
      </c>
    </row>
    <row r="53">
      <c r="A53" s="3"/>
      <c r="B53" s="6">
        <f>IF(OR(TRIM(SUBSTITUTE(SUBSTITUTE(A53," "," "),"　"," "))="",SUMPRODUCT(--EXACT(TRIM(SUBSTITUTE(SUBSTITUTE($A$2:$A$52," "," "),"　"," ")),TRIM(SUBSTITUTE(SUBSTITUTE(A53," "," "),"　"," "))))&gt;0),"",SUMPRODUCT(--EXACT(TRIM(SUBSTITUTE(SUBSTITUTE('거래 내역'!$B$2:$B$2001," "," "),"　"," ")),TRIM(SUBSTITUTE(SUBSTITUTE(A53," "," "),"　"," "))),--('거래 내역'!$G$2:$G$2001=""),'거래 내역'!$D$2:$D$2001))</f>
      </c>
      <c r="C53" s="6">
        <f>IF(OR(TRIM(SUBSTITUTE(SUBSTITUTE(A53," "," "),"　"," "))="",SUMPRODUCT(--EXACT(TRIM(SUBSTITUTE(SUBSTITUTE($A$2:$A$52," "," "),"　"," ")),TRIM(SUBSTITUTE(SUBSTITUTE(A53," "," "),"　"," "))))&gt;0),"",SUMPRODUCT(--EXACT(TRIM(SUBSTITUTE(SUBSTITUTE('거래 내역'!$B$2:$B$2001," "," "),"　"," ")),TRIM(SUBSTITUTE(SUBSTITUTE(A53," "," "),"　"," "))),--('거래 내역'!$G$2:$G$2001=""),'거래 내역'!$E$2:$E$2001))</f>
      </c>
      <c r="D53" s="6">
        <f>IF(OR(TRIM(SUBSTITUTE(SUBSTITUTE(A53," "," "),"　"," "))="",SUMPRODUCT(--EXACT(TRIM(SUBSTITUTE(SUBSTITUTE($A$2:$A$52," "," "),"　"," ")),TRIM(SUBSTITUTE(SUBSTITUTE(A53," "," "),"　"," "))))&gt;0),"",B53-C53)</f>
      </c>
      <c r="E53" s="13" t="str">
        <f>IF(TRIM(SUBSTITUTE(SUBSTITUTE(A53," "," "),"　"," "))="","",IF(SUMPRODUCT(--EXACT(TRIM(SUBSTITUTE(SUBSTITUTE($A$2:$A$52," "," "),"　"," ")),TRIM(SUBSTITUTE(SUBSTITUTE(A53," "," "),"　"," "))))&gt;0,"위에 같은 이름 — 안 셈",IF(D53&gt;0,"받을 돈",IF(D53&lt;0,"입금이 더 많음","정리됨"))))</f>
      </c>
    </row>
    <row r="54">
      <c r="A54" s="3"/>
      <c r="B54" s="6">
        <f>IF(OR(TRIM(SUBSTITUTE(SUBSTITUTE(A54," "," "),"　"," "))="",SUMPRODUCT(--EXACT(TRIM(SUBSTITUTE(SUBSTITUTE($A$2:$A$53," "," "),"　"," ")),TRIM(SUBSTITUTE(SUBSTITUTE(A54," "," "),"　"," "))))&gt;0),"",SUMPRODUCT(--EXACT(TRIM(SUBSTITUTE(SUBSTITUTE('거래 내역'!$B$2:$B$2001," "," "),"　"," ")),TRIM(SUBSTITUTE(SUBSTITUTE(A54," "," "),"　"," "))),--('거래 내역'!$G$2:$G$2001=""),'거래 내역'!$D$2:$D$2001))</f>
      </c>
      <c r="C54" s="6">
        <f>IF(OR(TRIM(SUBSTITUTE(SUBSTITUTE(A54," "," "),"　"," "))="",SUMPRODUCT(--EXACT(TRIM(SUBSTITUTE(SUBSTITUTE($A$2:$A$53," "," "),"　"," ")),TRIM(SUBSTITUTE(SUBSTITUTE(A54," "," "),"　"," "))))&gt;0),"",SUMPRODUCT(--EXACT(TRIM(SUBSTITUTE(SUBSTITUTE('거래 내역'!$B$2:$B$2001," "," "),"　"," ")),TRIM(SUBSTITUTE(SUBSTITUTE(A54," "," "),"　"," "))),--('거래 내역'!$G$2:$G$2001=""),'거래 내역'!$E$2:$E$2001))</f>
      </c>
      <c r="D54" s="6">
        <f>IF(OR(TRIM(SUBSTITUTE(SUBSTITUTE(A54," "," "),"　"," "))="",SUMPRODUCT(--EXACT(TRIM(SUBSTITUTE(SUBSTITUTE($A$2:$A$53," "," "),"　"," ")),TRIM(SUBSTITUTE(SUBSTITUTE(A54," "," "),"　"," "))))&gt;0),"",B54-C54)</f>
      </c>
      <c r="E54" s="13" t="str">
        <f>IF(TRIM(SUBSTITUTE(SUBSTITUTE(A54," "," "),"　"," "))="","",IF(SUMPRODUCT(--EXACT(TRIM(SUBSTITUTE(SUBSTITUTE($A$2:$A$53," "," "),"　"," ")),TRIM(SUBSTITUTE(SUBSTITUTE(A54," "," "),"　"," "))))&gt;0,"위에 같은 이름 — 안 셈",IF(D54&gt;0,"받을 돈",IF(D54&lt;0,"입금이 더 많음","정리됨"))))</f>
      </c>
    </row>
    <row r="55">
      <c r="A55" s="3"/>
      <c r="B55" s="6">
        <f>IF(OR(TRIM(SUBSTITUTE(SUBSTITUTE(A55," "," "),"　"," "))="",SUMPRODUCT(--EXACT(TRIM(SUBSTITUTE(SUBSTITUTE($A$2:$A$54," "," "),"　"," ")),TRIM(SUBSTITUTE(SUBSTITUTE(A55," "," "),"　"," "))))&gt;0),"",SUMPRODUCT(--EXACT(TRIM(SUBSTITUTE(SUBSTITUTE('거래 내역'!$B$2:$B$2001," "," "),"　"," ")),TRIM(SUBSTITUTE(SUBSTITUTE(A55," "," "),"　"," "))),--('거래 내역'!$G$2:$G$2001=""),'거래 내역'!$D$2:$D$2001))</f>
      </c>
      <c r="C55" s="6">
        <f>IF(OR(TRIM(SUBSTITUTE(SUBSTITUTE(A55," "," "),"　"," "))="",SUMPRODUCT(--EXACT(TRIM(SUBSTITUTE(SUBSTITUTE($A$2:$A$54," "," "),"　"," ")),TRIM(SUBSTITUTE(SUBSTITUTE(A55," "," "),"　"," "))))&gt;0),"",SUMPRODUCT(--EXACT(TRIM(SUBSTITUTE(SUBSTITUTE('거래 내역'!$B$2:$B$2001," "," "),"　"," ")),TRIM(SUBSTITUTE(SUBSTITUTE(A55," "," "),"　"," "))),--('거래 내역'!$G$2:$G$2001=""),'거래 내역'!$E$2:$E$2001))</f>
      </c>
      <c r="D55" s="6">
        <f>IF(OR(TRIM(SUBSTITUTE(SUBSTITUTE(A55," "," "),"　"," "))="",SUMPRODUCT(--EXACT(TRIM(SUBSTITUTE(SUBSTITUTE($A$2:$A$54," "," "),"　"," ")),TRIM(SUBSTITUTE(SUBSTITUTE(A55," "," "),"　"," "))))&gt;0),"",B55-C55)</f>
      </c>
      <c r="E55" s="13" t="str">
        <f>IF(TRIM(SUBSTITUTE(SUBSTITUTE(A55," "," "),"　"," "))="","",IF(SUMPRODUCT(--EXACT(TRIM(SUBSTITUTE(SUBSTITUTE($A$2:$A$54," "," "),"　"," ")),TRIM(SUBSTITUTE(SUBSTITUTE(A55," "," "),"　"," "))))&gt;0,"위에 같은 이름 — 안 셈",IF(D55&gt;0,"받을 돈",IF(D55&lt;0,"입금이 더 많음","정리됨"))))</f>
      </c>
    </row>
    <row r="56">
      <c r="A56" s="3"/>
      <c r="B56" s="6">
        <f>IF(OR(TRIM(SUBSTITUTE(SUBSTITUTE(A56," "," "),"　"," "))="",SUMPRODUCT(--EXACT(TRIM(SUBSTITUTE(SUBSTITUTE($A$2:$A$55," "," "),"　"," ")),TRIM(SUBSTITUTE(SUBSTITUTE(A56," "," "),"　"," "))))&gt;0),"",SUMPRODUCT(--EXACT(TRIM(SUBSTITUTE(SUBSTITUTE('거래 내역'!$B$2:$B$2001," "," "),"　"," ")),TRIM(SUBSTITUTE(SUBSTITUTE(A56," "," "),"　"," "))),--('거래 내역'!$G$2:$G$2001=""),'거래 내역'!$D$2:$D$2001))</f>
      </c>
      <c r="C56" s="6">
        <f>IF(OR(TRIM(SUBSTITUTE(SUBSTITUTE(A56," "," "),"　"," "))="",SUMPRODUCT(--EXACT(TRIM(SUBSTITUTE(SUBSTITUTE($A$2:$A$55," "," "),"　"," ")),TRIM(SUBSTITUTE(SUBSTITUTE(A56," "," "),"　"," "))))&gt;0),"",SUMPRODUCT(--EXACT(TRIM(SUBSTITUTE(SUBSTITUTE('거래 내역'!$B$2:$B$2001," "," "),"　"," ")),TRIM(SUBSTITUTE(SUBSTITUTE(A56," "," "),"　"," "))),--('거래 내역'!$G$2:$G$2001=""),'거래 내역'!$E$2:$E$2001))</f>
      </c>
      <c r="D56" s="6">
        <f>IF(OR(TRIM(SUBSTITUTE(SUBSTITUTE(A56," "," "),"　"," "))="",SUMPRODUCT(--EXACT(TRIM(SUBSTITUTE(SUBSTITUTE($A$2:$A$55," "," "),"　"," ")),TRIM(SUBSTITUTE(SUBSTITUTE(A56," "," "),"　"," "))))&gt;0),"",B56-C56)</f>
      </c>
      <c r="E56" s="13" t="str">
        <f>IF(TRIM(SUBSTITUTE(SUBSTITUTE(A56," "," "),"　"," "))="","",IF(SUMPRODUCT(--EXACT(TRIM(SUBSTITUTE(SUBSTITUTE($A$2:$A$55," "," "),"　"," ")),TRIM(SUBSTITUTE(SUBSTITUTE(A56," "," "),"　"," "))))&gt;0,"위에 같은 이름 — 안 셈",IF(D56&gt;0,"받을 돈",IF(D56&lt;0,"입금이 더 많음","정리됨"))))</f>
      </c>
    </row>
    <row r="57">
      <c r="A57" s="3"/>
      <c r="B57" s="6">
        <f>IF(OR(TRIM(SUBSTITUTE(SUBSTITUTE(A57," "," "),"　"," "))="",SUMPRODUCT(--EXACT(TRIM(SUBSTITUTE(SUBSTITUTE($A$2:$A$56," "," "),"　"," ")),TRIM(SUBSTITUTE(SUBSTITUTE(A57," "," "),"　"," "))))&gt;0),"",SUMPRODUCT(--EXACT(TRIM(SUBSTITUTE(SUBSTITUTE('거래 내역'!$B$2:$B$2001," "," "),"　"," ")),TRIM(SUBSTITUTE(SUBSTITUTE(A57," "," "),"　"," "))),--('거래 내역'!$G$2:$G$2001=""),'거래 내역'!$D$2:$D$2001))</f>
      </c>
      <c r="C57" s="6">
        <f>IF(OR(TRIM(SUBSTITUTE(SUBSTITUTE(A57," "," "),"　"," "))="",SUMPRODUCT(--EXACT(TRIM(SUBSTITUTE(SUBSTITUTE($A$2:$A$56," "," "),"　"," ")),TRIM(SUBSTITUTE(SUBSTITUTE(A57," "," "),"　"," "))))&gt;0),"",SUMPRODUCT(--EXACT(TRIM(SUBSTITUTE(SUBSTITUTE('거래 내역'!$B$2:$B$2001," "," "),"　"," ")),TRIM(SUBSTITUTE(SUBSTITUTE(A57," "," "),"　"," "))),--('거래 내역'!$G$2:$G$2001=""),'거래 내역'!$E$2:$E$2001))</f>
      </c>
      <c r="D57" s="6">
        <f>IF(OR(TRIM(SUBSTITUTE(SUBSTITUTE(A57," "," "),"　"," "))="",SUMPRODUCT(--EXACT(TRIM(SUBSTITUTE(SUBSTITUTE($A$2:$A$56," "," "),"　"," ")),TRIM(SUBSTITUTE(SUBSTITUTE(A57," "," "),"　"," "))))&gt;0),"",B57-C57)</f>
      </c>
      <c r="E57" s="13" t="str">
        <f>IF(TRIM(SUBSTITUTE(SUBSTITUTE(A57," "," "),"　"," "))="","",IF(SUMPRODUCT(--EXACT(TRIM(SUBSTITUTE(SUBSTITUTE($A$2:$A$56," "," "),"　"," ")),TRIM(SUBSTITUTE(SUBSTITUTE(A57," "," "),"　"," "))))&gt;0,"위에 같은 이름 — 안 셈",IF(D57&gt;0,"받을 돈",IF(D57&lt;0,"입금이 더 많음","정리됨"))))</f>
      </c>
    </row>
    <row r="58">
      <c r="A58" s="3"/>
      <c r="B58" s="6">
        <f>IF(OR(TRIM(SUBSTITUTE(SUBSTITUTE(A58," "," "),"　"," "))="",SUMPRODUCT(--EXACT(TRIM(SUBSTITUTE(SUBSTITUTE($A$2:$A$57," "," "),"　"," ")),TRIM(SUBSTITUTE(SUBSTITUTE(A58," "," "),"　"," "))))&gt;0),"",SUMPRODUCT(--EXACT(TRIM(SUBSTITUTE(SUBSTITUTE('거래 내역'!$B$2:$B$2001," "," "),"　"," ")),TRIM(SUBSTITUTE(SUBSTITUTE(A58," "," "),"　"," "))),--('거래 내역'!$G$2:$G$2001=""),'거래 내역'!$D$2:$D$2001))</f>
      </c>
      <c r="C58" s="6">
        <f>IF(OR(TRIM(SUBSTITUTE(SUBSTITUTE(A58," "," "),"　"," "))="",SUMPRODUCT(--EXACT(TRIM(SUBSTITUTE(SUBSTITUTE($A$2:$A$57," "," "),"　"," ")),TRIM(SUBSTITUTE(SUBSTITUTE(A58," "," "),"　"," "))))&gt;0),"",SUMPRODUCT(--EXACT(TRIM(SUBSTITUTE(SUBSTITUTE('거래 내역'!$B$2:$B$2001," "," "),"　"," ")),TRIM(SUBSTITUTE(SUBSTITUTE(A58," "," "),"　"," "))),--('거래 내역'!$G$2:$G$2001=""),'거래 내역'!$E$2:$E$2001))</f>
      </c>
      <c r="D58" s="6">
        <f>IF(OR(TRIM(SUBSTITUTE(SUBSTITUTE(A58," "," "),"　"," "))="",SUMPRODUCT(--EXACT(TRIM(SUBSTITUTE(SUBSTITUTE($A$2:$A$57," "," "),"　"," ")),TRIM(SUBSTITUTE(SUBSTITUTE(A58," "," "),"　"," "))))&gt;0),"",B58-C58)</f>
      </c>
      <c r="E58" s="13" t="str">
        <f>IF(TRIM(SUBSTITUTE(SUBSTITUTE(A58," "," "),"　"," "))="","",IF(SUMPRODUCT(--EXACT(TRIM(SUBSTITUTE(SUBSTITUTE($A$2:$A$57," "," "),"　"," ")),TRIM(SUBSTITUTE(SUBSTITUTE(A58," "," "),"　"," "))))&gt;0,"위에 같은 이름 — 안 셈",IF(D58&gt;0,"받을 돈",IF(D58&lt;0,"입금이 더 많음","정리됨"))))</f>
      </c>
    </row>
    <row r="59">
      <c r="A59" s="3"/>
      <c r="B59" s="6">
        <f>IF(OR(TRIM(SUBSTITUTE(SUBSTITUTE(A59," "," "),"　"," "))="",SUMPRODUCT(--EXACT(TRIM(SUBSTITUTE(SUBSTITUTE($A$2:$A$58," "," "),"　"," ")),TRIM(SUBSTITUTE(SUBSTITUTE(A59," "," "),"　"," "))))&gt;0),"",SUMPRODUCT(--EXACT(TRIM(SUBSTITUTE(SUBSTITUTE('거래 내역'!$B$2:$B$2001," "," "),"　"," ")),TRIM(SUBSTITUTE(SUBSTITUTE(A59," "," "),"　"," "))),--('거래 내역'!$G$2:$G$2001=""),'거래 내역'!$D$2:$D$2001))</f>
      </c>
      <c r="C59" s="6">
        <f>IF(OR(TRIM(SUBSTITUTE(SUBSTITUTE(A59," "," "),"　"," "))="",SUMPRODUCT(--EXACT(TRIM(SUBSTITUTE(SUBSTITUTE($A$2:$A$58," "," "),"　"," ")),TRIM(SUBSTITUTE(SUBSTITUTE(A59," "," "),"　"," "))))&gt;0),"",SUMPRODUCT(--EXACT(TRIM(SUBSTITUTE(SUBSTITUTE('거래 내역'!$B$2:$B$2001," "," "),"　"," ")),TRIM(SUBSTITUTE(SUBSTITUTE(A59," "," "),"　"," "))),--('거래 내역'!$G$2:$G$2001=""),'거래 내역'!$E$2:$E$2001))</f>
      </c>
      <c r="D59" s="6">
        <f>IF(OR(TRIM(SUBSTITUTE(SUBSTITUTE(A59," "," "),"　"," "))="",SUMPRODUCT(--EXACT(TRIM(SUBSTITUTE(SUBSTITUTE($A$2:$A$58," "," "),"　"," ")),TRIM(SUBSTITUTE(SUBSTITUTE(A59," "," "),"　"," "))))&gt;0),"",B59-C59)</f>
      </c>
      <c r="E59" s="13" t="str">
        <f>IF(TRIM(SUBSTITUTE(SUBSTITUTE(A59," "," "),"　"," "))="","",IF(SUMPRODUCT(--EXACT(TRIM(SUBSTITUTE(SUBSTITUTE($A$2:$A$58," "," "),"　"," ")),TRIM(SUBSTITUTE(SUBSTITUTE(A59," "," "),"　"," "))))&gt;0,"위에 같은 이름 — 안 셈",IF(D59&gt;0,"받을 돈",IF(D59&lt;0,"입금이 더 많음","정리됨"))))</f>
      </c>
    </row>
    <row r="60">
      <c r="A60" s="3"/>
      <c r="B60" s="6">
        <f>IF(OR(TRIM(SUBSTITUTE(SUBSTITUTE(A60," "," "),"　"," "))="",SUMPRODUCT(--EXACT(TRIM(SUBSTITUTE(SUBSTITUTE($A$2:$A$59," "," "),"　"," ")),TRIM(SUBSTITUTE(SUBSTITUTE(A60," "," "),"　"," "))))&gt;0),"",SUMPRODUCT(--EXACT(TRIM(SUBSTITUTE(SUBSTITUTE('거래 내역'!$B$2:$B$2001," "," "),"　"," ")),TRIM(SUBSTITUTE(SUBSTITUTE(A60," "," "),"　"," "))),--('거래 내역'!$G$2:$G$2001=""),'거래 내역'!$D$2:$D$2001))</f>
      </c>
      <c r="C60" s="6">
        <f>IF(OR(TRIM(SUBSTITUTE(SUBSTITUTE(A60," "," "),"　"," "))="",SUMPRODUCT(--EXACT(TRIM(SUBSTITUTE(SUBSTITUTE($A$2:$A$59," "," "),"　"," ")),TRIM(SUBSTITUTE(SUBSTITUTE(A60," "," "),"　"," "))))&gt;0),"",SUMPRODUCT(--EXACT(TRIM(SUBSTITUTE(SUBSTITUTE('거래 내역'!$B$2:$B$2001," "," "),"　"," ")),TRIM(SUBSTITUTE(SUBSTITUTE(A60," "," "),"　"," "))),--('거래 내역'!$G$2:$G$2001=""),'거래 내역'!$E$2:$E$2001))</f>
      </c>
      <c r="D60" s="6">
        <f>IF(OR(TRIM(SUBSTITUTE(SUBSTITUTE(A60," "," "),"　"," "))="",SUMPRODUCT(--EXACT(TRIM(SUBSTITUTE(SUBSTITUTE($A$2:$A$59," "," "),"　"," ")),TRIM(SUBSTITUTE(SUBSTITUTE(A60," "," "),"　"," "))))&gt;0),"",B60-C60)</f>
      </c>
      <c r="E60" s="13" t="str">
        <f>IF(TRIM(SUBSTITUTE(SUBSTITUTE(A60," "," "),"　"," "))="","",IF(SUMPRODUCT(--EXACT(TRIM(SUBSTITUTE(SUBSTITUTE($A$2:$A$59," "," "),"　"," ")),TRIM(SUBSTITUTE(SUBSTITUTE(A60," "," "),"　"," "))))&gt;0,"위에 같은 이름 — 안 셈",IF(D60&gt;0,"받을 돈",IF(D60&lt;0,"입금이 더 많음","정리됨"))))</f>
      </c>
    </row>
    <row r="61">
      <c r="A61" s="3"/>
      <c r="B61" s="6">
        <f>IF(OR(TRIM(SUBSTITUTE(SUBSTITUTE(A61," "," "),"　"," "))="",SUMPRODUCT(--EXACT(TRIM(SUBSTITUTE(SUBSTITUTE($A$2:$A$60," "," "),"　"," ")),TRIM(SUBSTITUTE(SUBSTITUTE(A61," "," "),"　"," "))))&gt;0),"",SUMPRODUCT(--EXACT(TRIM(SUBSTITUTE(SUBSTITUTE('거래 내역'!$B$2:$B$2001," "," "),"　"," ")),TRIM(SUBSTITUTE(SUBSTITUTE(A61," "," "),"　"," "))),--('거래 내역'!$G$2:$G$2001=""),'거래 내역'!$D$2:$D$2001))</f>
      </c>
      <c r="C61" s="6">
        <f>IF(OR(TRIM(SUBSTITUTE(SUBSTITUTE(A61," "," "),"　"," "))="",SUMPRODUCT(--EXACT(TRIM(SUBSTITUTE(SUBSTITUTE($A$2:$A$60," "," "),"　"," ")),TRIM(SUBSTITUTE(SUBSTITUTE(A61," "," "),"　"," "))))&gt;0),"",SUMPRODUCT(--EXACT(TRIM(SUBSTITUTE(SUBSTITUTE('거래 내역'!$B$2:$B$2001," "," "),"　"," ")),TRIM(SUBSTITUTE(SUBSTITUTE(A61," "," "),"　"," "))),--('거래 내역'!$G$2:$G$2001=""),'거래 내역'!$E$2:$E$2001))</f>
      </c>
      <c r="D61" s="6">
        <f>IF(OR(TRIM(SUBSTITUTE(SUBSTITUTE(A61," "," "),"　"," "))="",SUMPRODUCT(--EXACT(TRIM(SUBSTITUTE(SUBSTITUTE($A$2:$A$60," "," "),"　"," ")),TRIM(SUBSTITUTE(SUBSTITUTE(A61," "," "),"　"," "))))&gt;0),"",B61-C61)</f>
      </c>
      <c r="E61" s="13" t="str">
        <f>IF(TRIM(SUBSTITUTE(SUBSTITUTE(A61," "," "),"　"," "))="","",IF(SUMPRODUCT(--EXACT(TRIM(SUBSTITUTE(SUBSTITUTE($A$2:$A$60," "," "),"　"," ")),TRIM(SUBSTITUTE(SUBSTITUTE(A61," "," "),"　"," "))))&gt;0,"위에 같은 이름 — 안 셈",IF(D61&gt;0,"받을 돈",IF(D61&lt;0,"입금이 더 많음","정리됨"))))</f>
      </c>
    </row>
    <row r="62">
      <c r="A62" s="3"/>
      <c r="B62" s="6">
        <f>IF(OR(TRIM(SUBSTITUTE(SUBSTITUTE(A62," "," "),"　"," "))="",SUMPRODUCT(--EXACT(TRIM(SUBSTITUTE(SUBSTITUTE($A$2:$A$61," "," "),"　"," ")),TRIM(SUBSTITUTE(SUBSTITUTE(A62," "," "),"　"," "))))&gt;0),"",SUMPRODUCT(--EXACT(TRIM(SUBSTITUTE(SUBSTITUTE('거래 내역'!$B$2:$B$2001," "," "),"　"," ")),TRIM(SUBSTITUTE(SUBSTITUTE(A62," "," "),"　"," "))),--('거래 내역'!$G$2:$G$2001=""),'거래 내역'!$D$2:$D$2001))</f>
      </c>
      <c r="C62" s="6">
        <f>IF(OR(TRIM(SUBSTITUTE(SUBSTITUTE(A62," "," "),"　"," "))="",SUMPRODUCT(--EXACT(TRIM(SUBSTITUTE(SUBSTITUTE($A$2:$A$61," "," "),"　"," ")),TRIM(SUBSTITUTE(SUBSTITUTE(A62," "," "),"　"," "))))&gt;0),"",SUMPRODUCT(--EXACT(TRIM(SUBSTITUTE(SUBSTITUTE('거래 내역'!$B$2:$B$2001," "," "),"　"," ")),TRIM(SUBSTITUTE(SUBSTITUTE(A62," "," "),"　"," "))),--('거래 내역'!$G$2:$G$2001=""),'거래 내역'!$E$2:$E$2001))</f>
      </c>
      <c r="D62" s="6">
        <f>IF(OR(TRIM(SUBSTITUTE(SUBSTITUTE(A62," "," "),"　"," "))="",SUMPRODUCT(--EXACT(TRIM(SUBSTITUTE(SUBSTITUTE($A$2:$A$61," "," "),"　"," ")),TRIM(SUBSTITUTE(SUBSTITUTE(A62," "," "),"　"," "))))&gt;0),"",B62-C62)</f>
      </c>
      <c r="E62" s="13" t="str">
        <f>IF(TRIM(SUBSTITUTE(SUBSTITUTE(A62," "," "),"　"," "))="","",IF(SUMPRODUCT(--EXACT(TRIM(SUBSTITUTE(SUBSTITUTE($A$2:$A$61," "," "),"　"," ")),TRIM(SUBSTITUTE(SUBSTITUTE(A62," "," "),"　"," "))))&gt;0,"위에 같은 이름 — 안 셈",IF(D62&gt;0,"받을 돈",IF(D62&lt;0,"입금이 더 많음","정리됨"))))</f>
      </c>
    </row>
    <row r="63">
      <c r="A63" s="3"/>
      <c r="B63" s="6">
        <f>IF(OR(TRIM(SUBSTITUTE(SUBSTITUTE(A63," "," "),"　"," "))="",SUMPRODUCT(--EXACT(TRIM(SUBSTITUTE(SUBSTITUTE($A$2:$A$62," "," "),"　"," ")),TRIM(SUBSTITUTE(SUBSTITUTE(A63," "," "),"　"," "))))&gt;0),"",SUMPRODUCT(--EXACT(TRIM(SUBSTITUTE(SUBSTITUTE('거래 내역'!$B$2:$B$2001," "," "),"　"," ")),TRIM(SUBSTITUTE(SUBSTITUTE(A63," "," "),"　"," "))),--('거래 내역'!$G$2:$G$2001=""),'거래 내역'!$D$2:$D$2001))</f>
      </c>
      <c r="C63" s="6">
        <f>IF(OR(TRIM(SUBSTITUTE(SUBSTITUTE(A63," "," "),"　"," "))="",SUMPRODUCT(--EXACT(TRIM(SUBSTITUTE(SUBSTITUTE($A$2:$A$62," "," "),"　"," ")),TRIM(SUBSTITUTE(SUBSTITUTE(A63," "," "),"　"," "))))&gt;0),"",SUMPRODUCT(--EXACT(TRIM(SUBSTITUTE(SUBSTITUTE('거래 내역'!$B$2:$B$2001," "," "),"　"," ")),TRIM(SUBSTITUTE(SUBSTITUTE(A63," "," "),"　"," "))),--('거래 내역'!$G$2:$G$2001=""),'거래 내역'!$E$2:$E$2001))</f>
      </c>
      <c r="D63" s="6">
        <f>IF(OR(TRIM(SUBSTITUTE(SUBSTITUTE(A63," "," "),"　"," "))="",SUMPRODUCT(--EXACT(TRIM(SUBSTITUTE(SUBSTITUTE($A$2:$A$62," "," "),"　"," ")),TRIM(SUBSTITUTE(SUBSTITUTE(A63," "," "),"　"," "))))&gt;0),"",B63-C63)</f>
      </c>
      <c r="E63" s="13" t="str">
        <f>IF(TRIM(SUBSTITUTE(SUBSTITUTE(A63," "," "),"　"," "))="","",IF(SUMPRODUCT(--EXACT(TRIM(SUBSTITUTE(SUBSTITUTE($A$2:$A$62," "," "),"　"," ")),TRIM(SUBSTITUTE(SUBSTITUTE(A63," "," "),"　"," "))))&gt;0,"위에 같은 이름 — 안 셈",IF(D63&gt;0,"받을 돈",IF(D63&lt;0,"입금이 더 많음","정리됨"))))</f>
      </c>
    </row>
    <row r="64">
      <c r="A64" s="3"/>
      <c r="B64" s="6">
        <f>IF(OR(TRIM(SUBSTITUTE(SUBSTITUTE(A64," "," "),"　"," "))="",SUMPRODUCT(--EXACT(TRIM(SUBSTITUTE(SUBSTITUTE($A$2:$A$63," "," "),"　"," ")),TRIM(SUBSTITUTE(SUBSTITUTE(A64," "," "),"　"," "))))&gt;0),"",SUMPRODUCT(--EXACT(TRIM(SUBSTITUTE(SUBSTITUTE('거래 내역'!$B$2:$B$2001," "," "),"　"," ")),TRIM(SUBSTITUTE(SUBSTITUTE(A64," "," "),"　"," "))),--('거래 내역'!$G$2:$G$2001=""),'거래 내역'!$D$2:$D$2001))</f>
      </c>
      <c r="C64" s="6">
        <f>IF(OR(TRIM(SUBSTITUTE(SUBSTITUTE(A64," "," "),"　"," "))="",SUMPRODUCT(--EXACT(TRIM(SUBSTITUTE(SUBSTITUTE($A$2:$A$63," "," "),"　"," ")),TRIM(SUBSTITUTE(SUBSTITUTE(A64," "," "),"　"," "))))&gt;0),"",SUMPRODUCT(--EXACT(TRIM(SUBSTITUTE(SUBSTITUTE('거래 내역'!$B$2:$B$2001," "," "),"　"," ")),TRIM(SUBSTITUTE(SUBSTITUTE(A64," "," "),"　"," "))),--('거래 내역'!$G$2:$G$2001=""),'거래 내역'!$E$2:$E$2001))</f>
      </c>
      <c r="D64" s="6">
        <f>IF(OR(TRIM(SUBSTITUTE(SUBSTITUTE(A64," "," "),"　"," "))="",SUMPRODUCT(--EXACT(TRIM(SUBSTITUTE(SUBSTITUTE($A$2:$A$63," "," "),"　"," ")),TRIM(SUBSTITUTE(SUBSTITUTE(A64," "," "),"　"," "))))&gt;0),"",B64-C64)</f>
      </c>
      <c r="E64" s="13" t="str">
        <f>IF(TRIM(SUBSTITUTE(SUBSTITUTE(A64," "," "),"　"," "))="","",IF(SUMPRODUCT(--EXACT(TRIM(SUBSTITUTE(SUBSTITUTE($A$2:$A$63," "," "),"　"," ")),TRIM(SUBSTITUTE(SUBSTITUTE(A64," "," "),"　"," "))))&gt;0,"위에 같은 이름 — 안 셈",IF(D64&gt;0,"받을 돈",IF(D64&lt;0,"입금이 더 많음","정리됨"))))</f>
      </c>
    </row>
    <row r="65">
      <c r="A65" s="3"/>
      <c r="B65" s="6">
        <f>IF(OR(TRIM(SUBSTITUTE(SUBSTITUTE(A65," "," "),"　"," "))="",SUMPRODUCT(--EXACT(TRIM(SUBSTITUTE(SUBSTITUTE($A$2:$A$64," "," "),"　"," ")),TRIM(SUBSTITUTE(SUBSTITUTE(A65," "," "),"　"," "))))&gt;0),"",SUMPRODUCT(--EXACT(TRIM(SUBSTITUTE(SUBSTITUTE('거래 내역'!$B$2:$B$2001," "," "),"　"," ")),TRIM(SUBSTITUTE(SUBSTITUTE(A65," "," "),"　"," "))),--('거래 내역'!$G$2:$G$2001=""),'거래 내역'!$D$2:$D$2001))</f>
      </c>
      <c r="C65" s="6">
        <f>IF(OR(TRIM(SUBSTITUTE(SUBSTITUTE(A65," "," "),"　"," "))="",SUMPRODUCT(--EXACT(TRIM(SUBSTITUTE(SUBSTITUTE($A$2:$A$64," "," "),"　"," ")),TRIM(SUBSTITUTE(SUBSTITUTE(A65," "," "),"　"," "))))&gt;0),"",SUMPRODUCT(--EXACT(TRIM(SUBSTITUTE(SUBSTITUTE('거래 내역'!$B$2:$B$2001," "," "),"　"," ")),TRIM(SUBSTITUTE(SUBSTITUTE(A65," "," "),"　"," "))),--('거래 내역'!$G$2:$G$2001=""),'거래 내역'!$E$2:$E$2001))</f>
      </c>
      <c r="D65" s="6">
        <f>IF(OR(TRIM(SUBSTITUTE(SUBSTITUTE(A65," "," "),"　"," "))="",SUMPRODUCT(--EXACT(TRIM(SUBSTITUTE(SUBSTITUTE($A$2:$A$64," "," "),"　"," ")),TRIM(SUBSTITUTE(SUBSTITUTE(A65," "," "),"　"," "))))&gt;0),"",B65-C65)</f>
      </c>
      <c r="E65" s="13" t="str">
        <f>IF(TRIM(SUBSTITUTE(SUBSTITUTE(A65," "," "),"　"," "))="","",IF(SUMPRODUCT(--EXACT(TRIM(SUBSTITUTE(SUBSTITUTE($A$2:$A$64," "," "),"　"," ")),TRIM(SUBSTITUTE(SUBSTITUTE(A65," "," "),"　"," "))))&gt;0,"위에 같은 이름 — 안 셈",IF(D65&gt;0,"받을 돈",IF(D65&lt;0,"입금이 더 많음","정리됨"))))</f>
      </c>
    </row>
    <row r="66">
      <c r="A66" s="3"/>
      <c r="B66" s="6">
        <f>IF(OR(TRIM(SUBSTITUTE(SUBSTITUTE(A66," "," "),"　"," "))="",SUMPRODUCT(--EXACT(TRIM(SUBSTITUTE(SUBSTITUTE($A$2:$A$65," "," "),"　"," ")),TRIM(SUBSTITUTE(SUBSTITUTE(A66," "," "),"　"," "))))&gt;0),"",SUMPRODUCT(--EXACT(TRIM(SUBSTITUTE(SUBSTITUTE('거래 내역'!$B$2:$B$2001," "," "),"　"," ")),TRIM(SUBSTITUTE(SUBSTITUTE(A66," "," "),"　"," "))),--('거래 내역'!$G$2:$G$2001=""),'거래 내역'!$D$2:$D$2001))</f>
      </c>
      <c r="C66" s="6">
        <f>IF(OR(TRIM(SUBSTITUTE(SUBSTITUTE(A66," "," "),"　"," "))="",SUMPRODUCT(--EXACT(TRIM(SUBSTITUTE(SUBSTITUTE($A$2:$A$65," "," "),"　"," ")),TRIM(SUBSTITUTE(SUBSTITUTE(A66," "," "),"　"," "))))&gt;0),"",SUMPRODUCT(--EXACT(TRIM(SUBSTITUTE(SUBSTITUTE('거래 내역'!$B$2:$B$2001," "," "),"　"," ")),TRIM(SUBSTITUTE(SUBSTITUTE(A66," "," "),"　"," "))),--('거래 내역'!$G$2:$G$2001=""),'거래 내역'!$E$2:$E$2001))</f>
      </c>
      <c r="D66" s="6">
        <f>IF(OR(TRIM(SUBSTITUTE(SUBSTITUTE(A66," "," "),"　"," "))="",SUMPRODUCT(--EXACT(TRIM(SUBSTITUTE(SUBSTITUTE($A$2:$A$65," "," "),"　"," ")),TRIM(SUBSTITUTE(SUBSTITUTE(A66," "," "),"　"," "))))&gt;0),"",B66-C66)</f>
      </c>
      <c r="E66" s="13" t="str">
        <f>IF(TRIM(SUBSTITUTE(SUBSTITUTE(A66," "," "),"　"," "))="","",IF(SUMPRODUCT(--EXACT(TRIM(SUBSTITUTE(SUBSTITUTE($A$2:$A$65," "," "),"　"," ")),TRIM(SUBSTITUTE(SUBSTITUTE(A66," "," "),"　"," "))))&gt;0,"위에 같은 이름 — 안 셈",IF(D66&gt;0,"받을 돈",IF(D66&lt;0,"입금이 더 많음","정리됨"))))</f>
      </c>
    </row>
    <row r="67">
      <c r="A67" s="3"/>
      <c r="B67" s="6">
        <f>IF(OR(TRIM(SUBSTITUTE(SUBSTITUTE(A67," "," "),"　"," "))="",SUMPRODUCT(--EXACT(TRIM(SUBSTITUTE(SUBSTITUTE($A$2:$A$66," "," "),"　"," ")),TRIM(SUBSTITUTE(SUBSTITUTE(A67," "," "),"　"," "))))&gt;0),"",SUMPRODUCT(--EXACT(TRIM(SUBSTITUTE(SUBSTITUTE('거래 내역'!$B$2:$B$2001," "," "),"　"," ")),TRIM(SUBSTITUTE(SUBSTITUTE(A67," "," "),"　"," "))),--('거래 내역'!$G$2:$G$2001=""),'거래 내역'!$D$2:$D$2001))</f>
      </c>
      <c r="C67" s="6">
        <f>IF(OR(TRIM(SUBSTITUTE(SUBSTITUTE(A67," "," "),"　"," "))="",SUMPRODUCT(--EXACT(TRIM(SUBSTITUTE(SUBSTITUTE($A$2:$A$66," "," "),"　"," ")),TRIM(SUBSTITUTE(SUBSTITUTE(A67," "," "),"　"," "))))&gt;0),"",SUMPRODUCT(--EXACT(TRIM(SUBSTITUTE(SUBSTITUTE('거래 내역'!$B$2:$B$2001," "," "),"　"," ")),TRIM(SUBSTITUTE(SUBSTITUTE(A67," "," "),"　"," "))),--('거래 내역'!$G$2:$G$2001=""),'거래 내역'!$E$2:$E$2001))</f>
      </c>
      <c r="D67" s="6">
        <f>IF(OR(TRIM(SUBSTITUTE(SUBSTITUTE(A67," "," "),"　"," "))="",SUMPRODUCT(--EXACT(TRIM(SUBSTITUTE(SUBSTITUTE($A$2:$A$66," "," "),"　"," ")),TRIM(SUBSTITUTE(SUBSTITUTE(A67," "," "),"　"," "))))&gt;0),"",B67-C67)</f>
      </c>
      <c r="E67" s="13" t="str">
        <f>IF(TRIM(SUBSTITUTE(SUBSTITUTE(A67," "," "),"　"," "))="","",IF(SUMPRODUCT(--EXACT(TRIM(SUBSTITUTE(SUBSTITUTE($A$2:$A$66," "," "),"　"," ")),TRIM(SUBSTITUTE(SUBSTITUTE(A67," "," "),"　"," "))))&gt;0,"위에 같은 이름 — 안 셈",IF(D67&gt;0,"받을 돈",IF(D67&lt;0,"입금이 더 많음","정리됨"))))</f>
      </c>
    </row>
    <row r="68">
      <c r="A68" s="3"/>
      <c r="B68" s="6">
        <f>IF(OR(TRIM(SUBSTITUTE(SUBSTITUTE(A68," "," "),"　"," "))="",SUMPRODUCT(--EXACT(TRIM(SUBSTITUTE(SUBSTITUTE($A$2:$A$67," "," "),"　"," ")),TRIM(SUBSTITUTE(SUBSTITUTE(A68," "," "),"　"," "))))&gt;0),"",SUMPRODUCT(--EXACT(TRIM(SUBSTITUTE(SUBSTITUTE('거래 내역'!$B$2:$B$2001," "," "),"　"," ")),TRIM(SUBSTITUTE(SUBSTITUTE(A68," "," "),"　"," "))),--('거래 내역'!$G$2:$G$2001=""),'거래 내역'!$D$2:$D$2001))</f>
      </c>
      <c r="C68" s="6">
        <f>IF(OR(TRIM(SUBSTITUTE(SUBSTITUTE(A68," "," "),"　"," "))="",SUMPRODUCT(--EXACT(TRIM(SUBSTITUTE(SUBSTITUTE($A$2:$A$67," "," "),"　"," ")),TRIM(SUBSTITUTE(SUBSTITUTE(A68," "," "),"　"," "))))&gt;0),"",SUMPRODUCT(--EXACT(TRIM(SUBSTITUTE(SUBSTITUTE('거래 내역'!$B$2:$B$2001," "," "),"　"," ")),TRIM(SUBSTITUTE(SUBSTITUTE(A68," "," "),"　"," "))),--('거래 내역'!$G$2:$G$2001=""),'거래 내역'!$E$2:$E$2001))</f>
      </c>
      <c r="D68" s="6">
        <f>IF(OR(TRIM(SUBSTITUTE(SUBSTITUTE(A68," "," "),"　"," "))="",SUMPRODUCT(--EXACT(TRIM(SUBSTITUTE(SUBSTITUTE($A$2:$A$67," "," "),"　"," ")),TRIM(SUBSTITUTE(SUBSTITUTE(A68," "," "),"　"," "))))&gt;0),"",B68-C68)</f>
      </c>
      <c r="E68" s="13" t="str">
        <f>IF(TRIM(SUBSTITUTE(SUBSTITUTE(A68," "," "),"　"," "))="","",IF(SUMPRODUCT(--EXACT(TRIM(SUBSTITUTE(SUBSTITUTE($A$2:$A$67," "," "),"　"," ")),TRIM(SUBSTITUTE(SUBSTITUTE(A68," "," "),"　"," "))))&gt;0,"위에 같은 이름 — 안 셈",IF(D68&gt;0,"받을 돈",IF(D68&lt;0,"입금이 더 많음","정리됨"))))</f>
      </c>
    </row>
    <row r="69">
      <c r="A69" s="3"/>
      <c r="B69" s="6">
        <f>IF(OR(TRIM(SUBSTITUTE(SUBSTITUTE(A69," "," "),"　"," "))="",SUMPRODUCT(--EXACT(TRIM(SUBSTITUTE(SUBSTITUTE($A$2:$A$68," "," "),"　"," ")),TRIM(SUBSTITUTE(SUBSTITUTE(A69," "," "),"　"," "))))&gt;0),"",SUMPRODUCT(--EXACT(TRIM(SUBSTITUTE(SUBSTITUTE('거래 내역'!$B$2:$B$2001," "," "),"　"," ")),TRIM(SUBSTITUTE(SUBSTITUTE(A69," "," "),"　"," "))),--('거래 내역'!$G$2:$G$2001=""),'거래 내역'!$D$2:$D$2001))</f>
      </c>
      <c r="C69" s="6">
        <f>IF(OR(TRIM(SUBSTITUTE(SUBSTITUTE(A69," "," "),"　"," "))="",SUMPRODUCT(--EXACT(TRIM(SUBSTITUTE(SUBSTITUTE($A$2:$A$68," "," "),"　"," ")),TRIM(SUBSTITUTE(SUBSTITUTE(A69," "," "),"　"," "))))&gt;0),"",SUMPRODUCT(--EXACT(TRIM(SUBSTITUTE(SUBSTITUTE('거래 내역'!$B$2:$B$2001," "," "),"　"," ")),TRIM(SUBSTITUTE(SUBSTITUTE(A69," "," "),"　"," "))),--('거래 내역'!$G$2:$G$2001=""),'거래 내역'!$E$2:$E$2001))</f>
      </c>
      <c r="D69" s="6">
        <f>IF(OR(TRIM(SUBSTITUTE(SUBSTITUTE(A69," "," "),"　"," "))="",SUMPRODUCT(--EXACT(TRIM(SUBSTITUTE(SUBSTITUTE($A$2:$A$68," "," "),"　"," ")),TRIM(SUBSTITUTE(SUBSTITUTE(A69," "," "),"　"," "))))&gt;0),"",B69-C69)</f>
      </c>
      <c r="E69" s="13" t="str">
        <f>IF(TRIM(SUBSTITUTE(SUBSTITUTE(A69," "," "),"　"," "))="","",IF(SUMPRODUCT(--EXACT(TRIM(SUBSTITUTE(SUBSTITUTE($A$2:$A$68," "," "),"　"," ")),TRIM(SUBSTITUTE(SUBSTITUTE(A69," "," "),"　"," "))))&gt;0,"위에 같은 이름 — 안 셈",IF(D69&gt;0,"받을 돈",IF(D69&lt;0,"입금이 더 많음","정리됨"))))</f>
      </c>
    </row>
    <row r="70">
      <c r="A70" s="3"/>
      <c r="B70" s="6">
        <f>IF(OR(TRIM(SUBSTITUTE(SUBSTITUTE(A70," "," "),"　"," "))="",SUMPRODUCT(--EXACT(TRIM(SUBSTITUTE(SUBSTITUTE($A$2:$A$69," "," "),"　"," ")),TRIM(SUBSTITUTE(SUBSTITUTE(A70," "," "),"　"," "))))&gt;0),"",SUMPRODUCT(--EXACT(TRIM(SUBSTITUTE(SUBSTITUTE('거래 내역'!$B$2:$B$2001," "," "),"　"," ")),TRIM(SUBSTITUTE(SUBSTITUTE(A70," "," "),"　"," "))),--('거래 내역'!$G$2:$G$2001=""),'거래 내역'!$D$2:$D$2001))</f>
      </c>
      <c r="C70" s="6">
        <f>IF(OR(TRIM(SUBSTITUTE(SUBSTITUTE(A70," "," "),"　"," "))="",SUMPRODUCT(--EXACT(TRIM(SUBSTITUTE(SUBSTITUTE($A$2:$A$69," "," "),"　"," ")),TRIM(SUBSTITUTE(SUBSTITUTE(A70," "," "),"　"," "))))&gt;0),"",SUMPRODUCT(--EXACT(TRIM(SUBSTITUTE(SUBSTITUTE('거래 내역'!$B$2:$B$2001," "," "),"　"," ")),TRIM(SUBSTITUTE(SUBSTITUTE(A70," "," "),"　"," "))),--('거래 내역'!$G$2:$G$2001=""),'거래 내역'!$E$2:$E$2001))</f>
      </c>
      <c r="D70" s="6">
        <f>IF(OR(TRIM(SUBSTITUTE(SUBSTITUTE(A70," "," "),"　"," "))="",SUMPRODUCT(--EXACT(TRIM(SUBSTITUTE(SUBSTITUTE($A$2:$A$69," "," "),"　"," ")),TRIM(SUBSTITUTE(SUBSTITUTE(A70," "," "),"　"," "))))&gt;0),"",B70-C70)</f>
      </c>
      <c r="E70" s="13" t="str">
        <f>IF(TRIM(SUBSTITUTE(SUBSTITUTE(A70," "," "),"　"," "))="","",IF(SUMPRODUCT(--EXACT(TRIM(SUBSTITUTE(SUBSTITUTE($A$2:$A$69," "," "),"　"," ")),TRIM(SUBSTITUTE(SUBSTITUTE(A70," "," "),"　"," "))))&gt;0,"위에 같은 이름 — 안 셈",IF(D70&gt;0,"받을 돈",IF(D70&lt;0,"입금이 더 많음","정리됨"))))</f>
      </c>
    </row>
    <row r="71">
      <c r="A71" s="3"/>
      <c r="B71" s="6">
        <f>IF(OR(TRIM(SUBSTITUTE(SUBSTITUTE(A71," "," "),"　"," "))="",SUMPRODUCT(--EXACT(TRIM(SUBSTITUTE(SUBSTITUTE($A$2:$A$70," "," "),"　"," ")),TRIM(SUBSTITUTE(SUBSTITUTE(A71," "," "),"　"," "))))&gt;0),"",SUMPRODUCT(--EXACT(TRIM(SUBSTITUTE(SUBSTITUTE('거래 내역'!$B$2:$B$2001," "," "),"　"," ")),TRIM(SUBSTITUTE(SUBSTITUTE(A71," "," "),"　"," "))),--('거래 내역'!$G$2:$G$2001=""),'거래 내역'!$D$2:$D$2001))</f>
      </c>
      <c r="C71" s="6">
        <f>IF(OR(TRIM(SUBSTITUTE(SUBSTITUTE(A71," "," "),"　"," "))="",SUMPRODUCT(--EXACT(TRIM(SUBSTITUTE(SUBSTITUTE($A$2:$A$70," "," "),"　"," ")),TRIM(SUBSTITUTE(SUBSTITUTE(A71," "," "),"　"," "))))&gt;0),"",SUMPRODUCT(--EXACT(TRIM(SUBSTITUTE(SUBSTITUTE('거래 내역'!$B$2:$B$2001," "," "),"　"," ")),TRIM(SUBSTITUTE(SUBSTITUTE(A71," "," "),"　"," "))),--('거래 내역'!$G$2:$G$2001=""),'거래 내역'!$E$2:$E$2001))</f>
      </c>
      <c r="D71" s="6">
        <f>IF(OR(TRIM(SUBSTITUTE(SUBSTITUTE(A71," "," "),"　"," "))="",SUMPRODUCT(--EXACT(TRIM(SUBSTITUTE(SUBSTITUTE($A$2:$A$70," "," "),"　"," ")),TRIM(SUBSTITUTE(SUBSTITUTE(A71," "," "),"　"," "))))&gt;0),"",B71-C71)</f>
      </c>
      <c r="E71" s="13" t="str">
        <f>IF(TRIM(SUBSTITUTE(SUBSTITUTE(A71," "," "),"　"," "))="","",IF(SUMPRODUCT(--EXACT(TRIM(SUBSTITUTE(SUBSTITUTE($A$2:$A$70," "," "),"　"," ")),TRIM(SUBSTITUTE(SUBSTITUTE(A71," "," "),"　"," "))))&gt;0,"위에 같은 이름 — 안 셈",IF(D71&gt;0,"받을 돈",IF(D71&lt;0,"입금이 더 많음","정리됨"))))</f>
      </c>
    </row>
    <row r="72">
      <c r="A72" s="3"/>
      <c r="B72" s="6">
        <f>IF(OR(TRIM(SUBSTITUTE(SUBSTITUTE(A72," "," "),"　"," "))="",SUMPRODUCT(--EXACT(TRIM(SUBSTITUTE(SUBSTITUTE($A$2:$A$71," "," "),"　"," ")),TRIM(SUBSTITUTE(SUBSTITUTE(A72," "," "),"　"," "))))&gt;0),"",SUMPRODUCT(--EXACT(TRIM(SUBSTITUTE(SUBSTITUTE('거래 내역'!$B$2:$B$2001," "," "),"　"," ")),TRIM(SUBSTITUTE(SUBSTITUTE(A72," "," "),"　"," "))),--('거래 내역'!$G$2:$G$2001=""),'거래 내역'!$D$2:$D$2001))</f>
      </c>
      <c r="C72" s="6">
        <f>IF(OR(TRIM(SUBSTITUTE(SUBSTITUTE(A72," "," "),"　"," "))="",SUMPRODUCT(--EXACT(TRIM(SUBSTITUTE(SUBSTITUTE($A$2:$A$71," "," "),"　"," ")),TRIM(SUBSTITUTE(SUBSTITUTE(A72," "," "),"　"," "))))&gt;0),"",SUMPRODUCT(--EXACT(TRIM(SUBSTITUTE(SUBSTITUTE('거래 내역'!$B$2:$B$2001," "," "),"　"," ")),TRIM(SUBSTITUTE(SUBSTITUTE(A72," "," "),"　"," "))),--('거래 내역'!$G$2:$G$2001=""),'거래 내역'!$E$2:$E$2001))</f>
      </c>
      <c r="D72" s="6">
        <f>IF(OR(TRIM(SUBSTITUTE(SUBSTITUTE(A72," "," "),"　"," "))="",SUMPRODUCT(--EXACT(TRIM(SUBSTITUTE(SUBSTITUTE($A$2:$A$71," "," "),"　"," ")),TRIM(SUBSTITUTE(SUBSTITUTE(A72," "," "),"　"," "))))&gt;0),"",B72-C72)</f>
      </c>
      <c r="E72" s="13" t="str">
        <f>IF(TRIM(SUBSTITUTE(SUBSTITUTE(A72," "," "),"　"," "))="","",IF(SUMPRODUCT(--EXACT(TRIM(SUBSTITUTE(SUBSTITUTE($A$2:$A$71," "," "),"　"," ")),TRIM(SUBSTITUTE(SUBSTITUTE(A72," "," "),"　"," "))))&gt;0,"위에 같은 이름 — 안 셈",IF(D72&gt;0,"받을 돈",IF(D72&lt;0,"입금이 더 많음","정리됨"))))</f>
      </c>
    </row>
    <row r="73">
      <c r="A73" s="3"/>
      <c r="B73" s="6">
        <f>IF(OR(TRIM(SUBSTITUTE(SUBSTITUTE(A73," "," "),"　"," "))="",SUMPRODUCT(--EXACT(TRIM(SUBSTITUTE(SUBSTITUTE($A$2:$A$72," "," "),"　"," ")),TRIM(SUBSTITUTE(SUBSTITUTE(A73," "," "),"　"," "))))&gt;0),"",SUMPRODUCT(--EXACT(TRIM(SUBSTITUTE(SUBSTITUTE('거래 내역'!$B$2:$B$2001," "," "),"　"," ")),TRIM(SUBSTITUTE(SUBSTITUTE(A73," "," "),"　"," "))),--('거래 내역'!$G$2:$G$2001=""),'거래 내역'!$D$2:$D$2001))</f>
      </c>
      <c r="C73" s="6">
        <f>IF(OR(TRIM(SUBSTITUTE(SUBSTITUTE(A73," "," "),"　"," "))="",SUMPRODUCT(--EXACT(TRIM(SUBSTITUTE(SUBSTITUTE($A$2:$A$72," "," "),"　"," ")),TRIM(SUBSTITUTE(SUBSTITUTE(A73," "," "),"　"," "))))&gt;0),"",SUMPRODUCT(--EXACT(TRIM(SUBSTITUTE(SUBSTITUTE('거래 내역'!$B$2:$B$2001," "," "),"　"," ")),TRIM(SUBSTITUTE(SUBSTITUTE(A73," "," "),"　"," "))),--('거래 내역'!$G$2:$G$2001=""),'거래 내역'!$E$2:$E$2001))</f>
      </c>
      <c r="D73" s="6">
        <f>IF(OR(TRIM(SUBSTITUTE(SUBSTITUTE(A73," "," "),"　"," "))="",SUMPRODUCT(--EXACT(TRIM(SUBSTITUTE(SUBSTITUTE($A$2:$A$72," "," "),"　"," ")),TRIM(SUBSTITUTE(SUBSTITUTE(A73," "," "),"　"," "))))&gt;0),"",B73-C73)</f>
      </c>
      <c r="E73" s="13" t="str">
        <f>IF(TRIM(SUBSTITUTE(SUBSTITUTE(A73," "," "),"　"," "))="","",IF(SUMPRODUCT(--EXACT(TRIM(SUBSTITUTE(SUBSTITUTE($A$2:$A$72," "," "),"　"," ")),TRIM(SUBSTITUTE(SUBSTITUTE(A73," "," "),"　"," "))))&gt;0,"위에 같은 이름 — 안 셈",IF(D73&gt;0,"받을 돈",IF(D73&lt;0,"입금이 더 많음","정리됨"))))</f>
      </c>
    </row>
    <row r="74">
      <c r="A74" s="3"/>
      <c r="B74" s="6">
        <f>IF(OR(TRIM(SUBSTITUTE(SUBSTITUTE(A74," "," "),"　"," "))="",SUMPRODUCT(--EXACT(TRIM(SUBSTITUTE(SUBSTITUTE($A$2:$A$73," "," "),"　"," ")),TRIM(SUBSTITUTE(SUBSTITUTE(A74," "," "),"　"," "))))&gt;0),"",SUMPRODUCT(--EXACT(TRIM(SUBSTITUTE(SUBSTITUTE('거래 내역'!$B$2:$B$2001," "," "),"　"," ")),TRIM(SUBSTITUTE(SUBSTITUTE(A74," "," "),"　"," "))),--('거래 내역'!$G$2:$G$2001=""),'거래 내역'!$D$2:$D$2001))</f>
      </c>
      <c r="C74" s="6">
        <f>IF(OR(TRIM(SUBSTITUTE(SUBSTITUTE(A74," "," "),"　"," "))="",SUMPRODUCT(--EXACT(TRIM(SUBSTITUTE(SUBSTITUTE($A$2:$A$73," "," "),"　"," ")),TRIM(SUBSTITUTE(SUBSTITUTE(A74," "," "),"　"," "))))&gt;0),"",SUMPRODUCT(--EXACT(TRIM(SUBSTITUTE(SUBSTITUTE('거래 내역'!$B$2:$B$2001," "," "),"　"," ")),TRIM(SUBSTITUTE(SUBSTITUTE(A74," "," "),"　"," "))),--('거래 내역'!$G$2:$G$2001=""),'거래 내역'!$E$2:$E$2001))</f>
      </c>
      <c r="D74" s="6">
        <f>IF(OR(TRIM(SUBSTITUTE(SUBSTITUTE(A74," "," "),"　"," "))="",SUMPRODUCT(--EXACT(TRIM(SUBSTITUTE(SUBSTITUTE($A$2:$A$73," "," "),"　"," ")),TRIM(SUBSTITUTE(SUBSTITUTE(A74," "," "),"　"," "))))&gt;0),"",B74-C74)</f>
      </c>
      <c r="E74" s="13" t="str">
        <f>IF(TRIM(SUBSTITUTE(SUBSTITUTE(A74," "," "),"　"," "))="","",IF(SUMPRODUCT(--EXACT(TRIM(SUBSTITUTE(SUBSTITUTE($A$2:$A$73," "," "),"　"," ")),TRIM(SUBSTITUTE(SUBSTITUTE(A74," "," "),"　"," "))))&gt;0,"위에 같은 이름 — 안 셈",IF(D74&gt;0,"받을 돈",IF(D74&lt;0,"입금이 더 많음","정리됨"))))</f>
      </c>
    </row>
    <row r="75">
      <c r="A75" s="3"/>
      <c r="B75" s="6">
        <f>IF(OR(TRIM(SUBSTITUTE(SUBSTITUTE(A75," "," "),"　"," "))="",SUMPRODUCT(--EXACT(TRIM(SUBSTITUTE(SUBSTITUTE($A$2:$A$74," "," "),"　"," ")),TRIM(SUBSTITUTE(SUBSTITUTE(A75," "," "),"　"," "))))&gt;0),"",SUMPRODUCT(--EXACT(TRIM(SUBSTITUTE(SUBSTITUTE('거래 내역'!$B$2:$B$2001," "," "),"　"," ")),TRIM(SUBSTITUTE(SUBSTITUTE(A75," "," "),"　"," "))),--('거래 내역'!$G$2:$G$2001=""),'거래 내역'!$D$2:$D$2001))</f>
      </c>
      <c r="C75" s="6">
        <f>IF(OR(TRIM(SUBSTITUTE(SUBSTITUTE(A75," "," "),"　"," "))="",SUMPRODUCT(--EXACT(TRIM(SUBSTITUTE(SUBSTITUTE($A$2:$A$74," "," "),"　"," ")),TRIM(SUBSTITUTE(SUBSTITUTE(A75," "," "),"　"," "))))&gt;0),"",SUMPRODUCT(--EXACT(TRIM(SUBSTITUTE(SUBSTITUTE('거래 내역'!$B$2:$B$2001," "," "),"　"," ")),TRIM(SUBSTITUTE(SUBSTITUTE(A75," "," "),"　"," "))),--('거래 내역'!$G$2:$G$2001=""),'거래 내역'!$E$2:$E$2001))</f>
      </c>
      <c r="D75" s="6">
        <f>IF(OR(TRIM(SUBSTITUTE(SUBSTITUTE(A75," "," "),"　"," "))="",SUMPRODUCT(--EXACT(TRIM(SUBSTITUTE(SUBSTITUTE($A$2:$A$74," "," "),"　"," ")),TRIM(SUBSTITUTE(SUBSTITUTE(A75," "," "),"　"," "))))&gt;0),"",B75-C75)</f>
      </c>
      <c r="E75" s="13" t="str">
        <f>IF(TRIM(SUBSTITUTE(SUBSTITUTE(A75," "," "),"　"," "))="","",IF(SUMPRODUCT(--EXACT(TRIM(SUBSTITUTE(SUBSTITUTE($A$2:$A$74," "," "),"　"," ")),TRIM(SUBSTITUTE(SUBSTITUTE(A75," "," "),"　"," "))))&gt;0,"위에 같은 이름 — 안 셈",IF(D75&gt;0,"받을 돈",IF(D75&lt;0,"입금이 더 많음","정리됨"))))</f>
      </c>
    </row>
    <row r="76">
      <c r="A76" s="3"/>
      <c r="B76" s="6">
        <f>IF(OR(TRIM(SUBSTITUTE(SUBSTITUTE(A76," "," "),"　"," "))="",SUMPRODUCT(--EXACT(TRIM(SUBSTITUTE(SUBSTITUTE($A$2:$A$75," "," "),"　"," ")),TRIM(SUBSTITUTE(SUBSTITUTE(A76," "," "),"　"," "))))&gt;0),"",SUMPRODUCT(--EXACT(TRIM(SUBSTITUTE(SUBSTITUTE('거래 내역'!$B$2:$B$2001," "," "),"　"," ")),TRIM(SUBSTITUTE(SUBSTITUTE(A76," "," "),"　"," "))),--('거래 내역'!$G$2:$G$2001=""),'거래 내역'!$D$2:$D$2001))</f>
      </c>
      <c r="C76" s="6">
        <f>IF(OR(TRIM(SUBSTITUTE(SUBSTITUTE(A76," "," "),"　"," "))="",SUMPRODUCT(--EXACT(TRIM(SUBSTITUTE(SUBSTITUTE($A$2:$A$75," "," "),"　"," ")),TRIM(SUBSTITUTE(SUBSTITUTE(A76," "," "),"　"," "))))&gt;0),"",SUMPRODUCT(--EXACT(TRIM(SUBSTITUTE(SUBSTITUTE('거래 내역'!$B$2:$B$2001," "," "),"　"," ")),TRIM(SUBSTITUTE(SUBSTITUTE(A76," "," "),"　"," "))),--('거래 내역'!$G$2:$G$2001=""),'거래 내역'!$E$2:$E$2001))</f>
      </c>
      <c r="D76" s="6">
        <f>IF(OR(TRIM(SUBSTITUTE(SUBSTITUTE(A76," "," "),"　"," "))="",SUMPRODUCT(--EXACT(TRIM(SUBSTITUTE(SUBSTITUTE($A$2:$A$75," "," "),"　"," ")),TRIM(SUBSTITUTE(SUBSTITUTE(A76," "," "),"　"," "))))&gt;0),"",B76-C76)</f>
      </c>
      <c r="E76" s="13" t="str">
        <f>IF(TRIM(SUBSTITUTE(SUBSTITUTE(A76," "," "),"　"," "))="","",IF(SUMPRODUCT(--EXACT(TRIM(SUBSTITUTE(SUBSTITUTE($A$2:$A$75," "," "),"　"," ")),TRIM(SUBSTITUTE(SUBSTITUTE(A76," "," "),"　"," "))))&gt;0,"위에 같은 이름 — 안 셈",IF(D76&gt;0,"받을 돈",IF(D76&lt;0,"입금이 더 많음","정리됨"))))</f>
      </c>
    </row>
    <row r="77">
      <c r="A77" s="3"/>
      <c r="B77" s="6">
        <f>IF(OR(TRIM(SUBSTITUTE(SUBSTITUTE(A77," "," "),"　"," "))="",SUMPRODUCT(--EXACT(TRIM(SUBSTITUTE(SUBSTITUTE($A$2:$A$76," "," "),"　"," ")),TRIM(SUBSTITUTE(SUBSTITUTE(A77," "," "),"　"," "))))&gt;0),"",SUMPRODUCT(--EXACT(TRIM(SUBSTITUTE(SUBSTITUTE('거래 내역'!$B$2:$B$2001," "," "),"　"," ")),TRIM(SUBSTITUTE(SUBSTITUTE(A77," "," "),"　"," "))),--('거래 내역'!$G$2:$G$2001=""),'거래 내역'!$D$2:$D$2001))</f>
      </c>
      <c r="C77" s="6">
        <f>IF(OR(TRIM(SUBSTITUTE(SUBSTITUTE(A77," "," "),"　"," "))="",SUMPRODUCT(--EXACT(TRIM(SUBSTITUTE(SUBSTITUTE($A$2:$A$76," "," "),"　"," ")),TRIM(SUBSTITUTE(SUBSTITUTE(A77," "," "),"　"," "))))&gt;0),"",SUMPRODUCT(--EXACT(TRIM(SUBSTITUTE(SUBSTITUTE('거래 내역'!$B$2:$B$2001," "," "),"　"," ")),TRIM(SUBSTITUTE(SUBSTITUTE(A77," "," "),"　"," "))),--('거래 내역'!$G$2:$G$2001=""),'거래 내역'!$E$2:$E$2001))</f>
      </c>
      <c r="D77" s="6">
        <f>IF(OR(TRIM(SUBSTITUTE(SUBSTITUTE(A77," "," "),"　"," "))="",SUMPRODUCT(--EXACT(TRIM(SUBSTITUTE(SUBSTITUTE($A$2:$A$76," "," "),"　"," ")),TRIM(SUBSTITUTE(SUBSTITUTE(A77," "," "),"　"," "))))&gt;0),"",B77-C77)</f>
      </c>
      <c r="E77" s="13" t="str">
        <f>IF(TRIM(SUBSTITUTE(SUBSTITUTE(A77," "," "),"　"," "))="","",IF(SUMPRODUCT(--EXACT(TRIM(SUBSTITUTE(SUBSTITUTE($A$2:$A$76," "," "),"　"," ")),TRIM(SUBSTITUTE(SUBSTITUTE(A77," "," "),"　"," "))))&gt;0,"위에 같은 이름 — 안 셈",IF(D77&gt;0,"받을 돈",IF(D77&lt;0,"입금이 더 많음","정리됨"))))</f>
      </c>
    </row>
    <row r="78">
      <c r="A78" s="3"/>
      <c r="B78" s="6">
        <f>IF(OR(TRIM(SUBSTITUTE(SUBSTITUTE(A78," "," "),"　"," "))="",SUMPRODUCT(--EXACT(TRIM(SUBSTITUTE(SUBSTITUTE($A$2:$A$77," "," "),"　"," ")),TRIM(SUBSTITUTE(SUBSTITUTE(A78," "," "),"　"," "))))&gt;0),"",SUMPRODUCT(--EXACT(TRIM(SUBSTITUTE(SUBSTITUTE('거래 내역'!$B$2:$B$2001," "," "),"　"," ")),TRIM(SUBSTITUTE(SUBSTITUTE(A78," "," "),"　"," "))),--('거래 내역'!$G$2:$G$2001=""),'거래 내역'!$D$2:$D$2001))</f>
      </c>
      <c r="C78" s="6">
        <f>IF(OR(TRIM(SUBSTITUTE(SUBSTITUTE(A78," "," "),"　"," "))="",SUMPRODUCT(--EXACT(TRIM(SUBSTITUTE(SUBSTITUTE($A$2:$A$77," "," "),"　"," ")),TRIM(SUBSTITUTE(SUBSTITUTE(A78," "," "),"　"," "))))&gt;0),"",SUMPRODUCT(--EXACT(TRIM(SUBSTITUTE(SUBSTITUTE('거래 내역'!$B$2:$B$2001," "," "),"　"," ")),TRIM(SUBSTITUTE(SUBSTITUTE(A78," "," "),"　"," "))),--('거래 내역'!$G$2:$G$2001=""),'거래 내역'!$E$2:$E$2001))</f>
      </c>
      <c r="D78" s="6">
        <f>IF(OR(TRIM(SUBSTITUTE(SUBSTITUTE(A78," "," "),"　"," "))="",SUMPRODUCT(--EXACT(TRIM(SUBSTITUTE(SUBSTITUTE($A$2:$A$77," "," "),"　"," ")),TRIM(SUBSTITUTE(SUBSTITUTE(A78," "," "),"　"," "))))&gt;0),"",B78-C78)</f>
      </c>
      <c r="E78" s="13" t="str">
        <f>IF(TRIM(SUBSTITUTE(SUBSTITUTE(A78," "," "),"　"," "))="","",IF(SUMPRODUCT(--EXACT(TRIM(SUBSTITUTE(SUBSTITUTE($A$2:$A$77," "," "),"　"," ")),TRIM(SUBSTITUTE(SUBSTITUTE(A78," "," "),"　"," "))))&gt;0,"위에 같은 이름 — 안 셈",IF(D78&gt;0,"받을 돈",IF(D78&lt;0,"입금이 더 많음","정리됨"))))</f>
      </c>
    </row>
    <row r="79">
      <c r="A79" s="3"/>
      <c r="B79" s="6">
        <f>IF(OR(TRIM(SUBSTITUTE(SUBSTITUTE(A79," "," "),"　"," "))="",SUMPRODUCT(--EXACT(TRIM(SUBSTITUTE(SUBSTITUTE($A$2:$A$78," "," "),"　"," ")),TRIM(SUBSTITUTE(SUBSTITUTE(A79," "," "),"　"," "))))&gt;0),"",SUMPRODUCT(--EXACT(TRIM(SUBSTITUTE(SUBSTITUTE('거래 내역'!$B$2:$B$2001," "," "),"　"," ")),TRIM(SUBSTITUTE(SUBSTITUTE(A79," "," "),"　"," "))),--('거래 내역'!$G$2:$G$2001=""),'거래 내역'!$D$2:$D$2001))</f>
      </c>
      <c r="C79" s="6">
        <f>IF(OR(TRIM(SUBSTITUTE(SUBSTITUTE(A79," "," "),"　"," "))="",SUMPRODUCT(--EXACT(TRIM(SUBSTITUTE(SUBSTITUTE($A$2:$A$78," "," "),"　"," ")),TRIM(SUBSTITUTE(SUBSTITUTE(A79," "," "),"　"," "))))&gt;0),"",SUMPRODUCT(--EXACT(TRIM(SUBSTITUTE(SUBSTITUTE('거래 내역'!$B$2:$B$2001," "," "),"　"," ")),TRIM(SUBSTITUTE(SUBSTITUTE(A79," "," "),"　"," "))),--('거래 내역'!$G$2:$G$2001=""),'거래 내역'!$E$2:$E$2001))</f>
      </c>
      <c r="D79" s="6">
        <f>IF(OR(TRIM(SUBSTITUTE(SUBSTITUTE(A79," "," "),"　"," "))="",SUMPRODUCT(--EXACT(TRIM(SUBSTITUTE(SUBSTITUTE($A$2:$A$78," "," "),"　"," ")),TRIM(SUBSTITUTE(SUBSTITUTE(A79," "," "),"　"," "))))&gt;0),"",B79-C79)</f>
      </c>
      <c r="E79" s="13" t="str">
        <f>IF(TRIM(SUBSTITUTE(SUBSTITUTE(A79," "," "),"　"," "))="","",IF(SUMPRODUCT(--EXACT(TRIM(SUBSTITUTE(SUBSTITUTE($A$2:$A$78," "," "),"　"," ")),TRIM(SUBSTITUTE(SUBSTITUTE(A79," "," "),"　"," "))))&gt;0,"위에 같은 이름 — 안 셈",IF(D79&gt;0,"받을 돈",IF(D79&lt;0,"입금이 더 많음","정리됨"))))</f>
      </c>
    </row>
    <row r="80">
      <c r="A80" s="3"/>
      <c r="B80" s="6">
        <f>IF(OR(TRIM(SUBSTITUTE(SUBSTITUTE(A80," "," "),"　"," "))="",SUMPRODUCT(--EXACT(TRIM(SUBSTITUTE(SUBSTITUTE($A$2:$A$79," "," "),"　"," ")),TRIM(SUBSTITUTE(SUBSTITUTE(A80," "," "),"　"," "))))&gt;0),"",SUMPRODUCT(--EXACT(TRIM(SUBSTITUTE(SUBSTITUTE('거래 내역'!$B$2:$B$2001," "," "),"　"," ")),TRIM(SUBSTITUTE(SUBSTITUTE(A80," "," "),"　"," "))),--('거래 내역'!$G$2:$G$2001=""),'거래 내역'!$D$2:$D$2001))</f>
      </c>
      <c r="C80" s="6">
        <f>IF(OR(TRIM(SUBSTITUTE(SUBSTITUTE(A80," "," "),"　"," "))="",SUMPRODUCT(--EXACT(TRIM(SUBSTITUTE(SUBSTITUTE($A$2:$A$79," "," "),"　"," ")),TRIM(SUBSTITUTE(SUBSTITUTE(A80," "," "),"　"," "))))&gt;0),"",SUMPRODUCT(--EXACT(TRIM(SUBSTITUTE(SUBSTITUTE('거래 내역'!$B$2:$B$2001," "," "),"　"," ")),TRIM(SUBSTITUTE(SUBSTITUTE(A80," "," "),"　"," "))),--('거래 내역'!$G$2:$G$2001=""),'거래 내역'!$E$2:$E$2001))</f>
      </c>
      <c r="D80" s="6">
        <f>IF(OR(TRIM(SUBSTITUTE(SUBSTITUTE(A80," "," "),"　"," "))="",SUMPRODUCT(--EXACT(TRIM(SUBSTITUTE(SUBSTITUTE($A$2:$A$79," "," "),"　"," ")),TRIM(SUBSTITUTE(SUBSTITUTE(A80," "," "),"　"," "))))&gt;0),"",B80-C80)</f>
      </c>
      <c r="E80" s="13" t="str">
        <f>IF(TRIM(SUBSTITUTE(SUBSTITUTE(A80," "," "),"　"," "))="","",IF(SUMPRODUCT(--EXACT(TRIM(SUBSTITUTE(SUBSTITUTE($A$2:$A$79," "," "),"　"," ")),TRIM(SUBSTITUTE(SUBSTITUTE(A80," "," "),"　"," "))))&gt;0,"위에 같은 이름 — 안 셈",IF(D80&gt;0,"받을 돈",IF(D80&lt;0,"입금이 더 많음","정리됨"))))</f>
      </c>
    </row>
    <row r="81">
      <c r="A81" s="3"/>
      <c r="B81" s="6">
        <f>IF(OR(TRIM(SUBSTITUTE(SUBSTITUTE(A81," "," "),"　"," "))="",SUMPRODUCT(--EXACT(TRIM(SUBSTITUTE(SUBSTITUTE($A$2:$A$80," "," "),"　"," ")),TRIM(SUBSTITUTE(SUBSTITUTE(A81," "," "),"　"," "))))&gt;0),"",SUMPRODUCT(--EXACT(TRIM(SUBSTITUTE(SUBSTITUTE('거래 내역'!$B$2:$B$2001," "," "),"　"," ")),TRIM(SUBSTITUTE(SUBSTITUTE(A81," "," "),"　"," "))),--('거래 내역'!$G$2:$G$2001=""),'거래 내역'!$D$2:$D$2001))</f>
      </c>
      <c r="C81" s="6">
        <f>IF(OR(TRIM(SUBSTITUTE(SUBSTITUTE(A81," "," "),"　"," "))="",SUMPRODUCT(--EXACT(TRIM(SUBSTITUTE(SUBSTITUTE($A$2:$A$80," "," "),"　"," ")),TRIM(SUBSTITUTE(SUBSTITUTE(A81," "," "),"　"," "))))&gt;0),"",SUMPRODUCT(--EXACT(TRIM(SUBSTITUTE(SUBSTITUTE('거래 내역'!$B$2:$B$2001," "," "),"　"," ")),TRIM(SUBSTITUTE(SUBSTITUTE(A81," "," "),"　"," "))),--('거래 내역'!$G$2:$G$2001=""),'거래 내역'!$E$2:$E$2001))</f>
      </c>
      <c r="D81" s="6">
        <f>IF(OR(TRIM(SUBSTITUTE(SUBSTITUTE(A81," "," "),"　"," "))="",SUMPRODUCT(--EXACT(TRIM(SUBSTITUTE(SUBSTITUTE($A$2:$A$80," "," "),"　"," ")),TRIM(SUBSTITUTE(SUBSTITUTE(A81," "," "),"　"," "))))&gt;0),"",B81-C81)</f>
      </c>
      <c r="E81" s="13" t="str">
        <f>IF(TRIM(SUBSTITUTE(SUBSTITUTE(A81," "," "),"　"," "))="","",IF(SUMPRODUCT(--EXACT(TRIM(SUBSTITUTE(SUBSTITUTE($A$2:$A$80," "," "),"　"," ")),TRIM(SUBSTITUTE(SUBSTITUTE(A81," "," "),"　"," "))))&gt;0,"위에 같은 이름 — 안 셈",IF(D81&gt;0,"받을 돈",IF(D81&lt;0,"입금이 더 많음","정리됨"))))</f>
      </c>
    </row>
    <row r="82">
      <c r="A82" s="3"/>
      <c r="B82" s="6">
        <f>IF(OR(TRIM(SUBSTITUTE(SUBSTITUTE(A82," "," "),"　"," "))="",SUMPRODUCT(--EXACT(TRIM(SUBSTITUTE(SUBSTITUTE($A$2:$A$81," "," "),"　"," ")),TRIM(SUBSTITUTE(SUBSTITUTE(A82," "," "),"　"," "))))&gt;0),"",SUMPRODUCT(--EXACT(TRIM(SUBSTITUTE(SUBSTITUTE('거래 내역'!$B$2:$B$2001," "," "),"　"," ")),TRIM(SUBSTITUTE(SUBSTITUTE(A82," "," "),"　"," "))),--('거래 내역'!$G$2:$G$2001=""),'거래 내역'!$D$2:$D$2001))</f>
      </c>
      <c r="C82" s="6">
        <f>IF(OR(TRIM(SUBSTITUTE(SUBSTITUTE(A82," "," "),"　"," "))="",SUMPRODUCT(--EXACT(TRIM(SUBSTITUTE(SUBSTITUTE($A$2:$A$81," "," "),"　"," ")),TRIM(SUBSTITUTE(SUBSTITUTE(A82," "," "),"　"," "))))&gt;0),"",SUMPRODUCT(--EXACT(TRIM(SUBSTITUTE(SUBSTITUTE('거래 내역'!$B$2:$B$2001," "," "),"　"," ")),TRIM(SUBSTITUTE(SUBSTITUTE(A82," "," "),"　"," "))),--('거래 내역'!$G$2:$G$2001=""),'거래 내역'!$E$2:$E$2001))</f>
      </c>
      <c r="D82" s="6">
        <f>IF(OR(TRIM(SUBSTITUTE(SUBSTITUTE(A82," "," "),"　"," "))="",SUMPRODUCT(--EXACT(TRIM(SUBSTITUTE(SUBSTITUTE($A$2:$A$81," "," "),"　"," ")),TRIM(SUBSTITUTE(SUBSTITUTE(A82," "," "),"　"," "))))&gt;0),"",B82-C82)</f>
      </c>
      <c r="E82" s="13" t="str">
        <f>IF(TRIM(SUBSTITUTE(SUBSTITUTE(A82," "," "),"　"," "))="","",IF(SUMPRODUCT(--EXACT(TRIM(SUBSTITUTE(SUBSTITUTE($A$2:$A$81," "," "),"　"," ")),TRIM(SUBSTITUTE(SUBSTITUTE(A82," "," "),"　"," "))))&gt;0,"위에 같은 이름 — 안 셈",IF(D82&gt;0,"받을 돈",IF(D82&lt;0,"입금이 더 많음","정리됨"))))</f>
      </c>
    </row>
    <row r="83">
      <c r="A83" s="3"/>
      <c r="B83" s="6">
        <f>IF(OR(TRIM(SUBSTITUTE(SUBSTITUTE(A83," "," "),"　"," "))="",SUMPRODUCT(--EXACT(TRIM(SUBSTITUTE(SUBSTITUTE($A$2:$A$82," "," "),"　"," ")),TRIM(SUBSTITUTE(SUBSTITUTE(A83," "," "),"　"," "))))&gt;0),"",SUMPRODUCT(--EXACT(TRIM(SUBSTITUTE(SUBSTITUTE('거래 내역'!$B$2:$B$2001," "," "),"　"," ")),TRIM(SUBSTITUTE(SUBSTITUTE(A83," "," "),"　"," "))),--('거래 내역'!$G$2:$G$2001=""),'거래 내역'!$D$2:$D$2001))</f>
      </c>
      <c r="C83" s="6">
        <f>IF(OR(TRIM(SUBSTITUTE(SUBSTITUTE(A83," "," "),"　"," "))="",SUMPRODUCT(--EXACT(TRIM(SUBSTITUTE(SUBSTITUTE($A$2:$A$82," "," "),"　"," ")),TRIM(SUBSTITUTE(SUBSTITUTE(A83," "," "),"　"," "))))&gt;0),"",SUMPRODUCT(--EXACT(TRIM(SUBSTITUTE(SUBSTITUTE('거래 내역'!$B$2:$B$2001," "," "),"　"," ")),TRIM(SUBSTITUTE(SUBSTITUTE(A83," "," "),"　"," "))),--('거래 내역'!$G$2:$G$2001=""),'거래 내역'!$E$2:$E$2001))</f>
      </c>
      <c r="D83" s="6">
        <f>IF(OR(TRIM(SUBSTITUTE(SUBSTITUTE(A83," "," "),"　"," "))="",SUMPRODUCT(--EXACT(TRIM(SUBSTITUTE(SUBSTITUTE($A$2:$A$82," "," "),"　"," ")),TRIM(SUBSTITUTE(SUBSTITUTE(A83," "," "),"　"," "))))&gt;0),"",B83-C83)</f>
      </c>
      <c r="E83" s="13" t="str">
        <f>IF(TRIM(SUBSTITUTE(SUBSTITUTE(A83," "," "),"　"," "))="","",IF(SUMPRODUCT(--EXACT(TRIM(SUBSTITUTE(SUBSTITUTE($A$2:$A$82," "," "),"　"," ")),TRIM(SUBSTITUTE(SUBSTITUTE(A83," "," "),"　"," "))))&gt;0,"위에 같은 이름 — 안 셈",IF(D83&gt;0,"받을 돈",IF(D83&lt;0,"입금이 더 많음","정리됨"))))</f>
      </c>
    </row>
    <row r="84">
      <c r="A84" s="3"/>
      <c r="B84" s="6">
        <f>IF(OR(TRIM(SUBSTITUTE(SUBSTITUTE(A84," "," "),"　"," "))="",SUMPRODUCT(--EXACT(TRIM(SUBSTITUTE(SUBSTITUTE($A$2:$A$83," "," "),"　"," ")),TRIM(SUBSTITUTE(SUBSTITUTE(A84," "," "),"　"," "))))&gt;0),"",SUMPRODUCT(--EXACT(TRIM(SUBSTITUTE(SUBSTITUTE('거래 내역'!$B$2:$B$2001," "," "),"　"," ")),TRIM(SUBSTITUTE(SUBSTITUTE(A84," "," "),"　"," "))),--('거래 내역'!$G$2:$G$2001=""),'거래 내역'!$D$2:$D$2001))</f>
      </c>
      <c r="C84" s="6">
        <f>IF(OR(TRIM(SUBSTITUTE(SUBSTITUTE(A84," "," "),"　"," "))="",SUMPRODUCT(--EXACT(TRIM(SUBSTITUTE(SUBSTITUTE($A$2:$A$83," "," "),"　"," ")),TRIM(SUBSTITUTE(SUBSTITUTE(A84," "," "),"　"," "))))&gt;0),"",SUMPRODUCT(--EXACT(TRIM(SUBSTITUTE(SUBSTITUTE('거래 내역'!$B$2:$B$2001," "," "),"　"," ")),TRIM(SUBSTITUTE(SUBSTITUTE(A84," "," "),"　"," "))),--('거래 내역'!$G$2:$G$2001=""),'거래 내역'!$E$2:$E$2001))</f>
      </c>
      <c r="D84" s="6">
        <f>IF(OR(TRIM(SUBSTITUTE(SUBSTITUTE(A84," "," "),"　"," "))="",SUMPRODUCT(--EXACT(TRIM(SUBSTITUTE(SUBSTITUTE($A$2:$A$83," "," "),"　"," ")),TRIM(SUBSTITUTE(SUBSTITUTE(A84," "," "),"　"," "))))&gt;0),"",B84-C84)</f>
      </c>
      <c r="E84" s="13" t="str">
        <f>IF(TRIM(SUBSTITUTE(SUBSTITUTE(A84," "," "),"　"," "))="","",IF(SUMPRODUCT(--EXACT(TRIM(SUBSTITUTE(SUBSTITUTE($A$2:$A$83," "," "),"　"," ")),TRIM(SUBSTITUTE(SUBSTITUTE(A84," "," "),"　"," "))))&gt;0,"위에 같은 이름 — 안 셈",IF(D84&gt;0,"받을 돈",IF(D84&lt;0,"입금이 더 많음","정리됨"))))</f>
      </c>
    </row>
    <row r="85">
      <c r="A85" s="3"/>
      <c r="B85" s="6">
        <f>IF(OR(TRIM(SUBSTITUTE(SUBSTITUTE(A85," "," "),"　"," "))="",SUMPRODUCT(--EXACT(TRIM(SUBSTITUTE(SUBSTITUTE($A$2:$A$84," "," "),"　"," ")),TRIM(SUBSTITUTE(SUBSTITUTE(A85," "," "),"　"," "))))&gt;0),"",SUMPRODUCT(--EXACT(TRIM(SUBSTITUTE(SUBSTITUTE('거래 내역'!$B$2:$B$2001," "," "),"　"," ")),TRIM(SUBSTITUTE(SUBSTITUTE(A85," "," "),"　"," "))),--('거래 내역'!$G$2:$G$2001=""),'거래 내역'!$D$2:$D$2001))</f>
      </c>
      <c r="C85" s="6">
        <f>IF(OR(TRIM(SUBSTITUTE(SUBSTITUTE(A85," "," "),"　"," "))="",SUMPRODUCT(--EXACT(TRIM(SUBSTITUTE(SUBSTITUTE($A$2:$A$84," "," "),"　"," ")),TRIM(SUBSTITUTE(SUBSTITUTE(A85," "," "),"　"," "))))&gt;0),"",SUMPRODUCT(--EXACT(TRIM(SUBSTITUTE(SUBSTITUTE('거래 내역'!$B$2:$B$2001," "," "),"　"," ")),TRIM(SUBSTITUTE(SUBSTITUTE(A85," "," "),"　"," "))),--('거래 내역'!$G$2:$G$2001=""),'거래 내역'!$E$2:$E$2001))</f>
      </c>
      <c r="D85" s="6">
        <f>IF(OR(TRIM(SUBSTITUTE(SUBSTITUTE(A85," "," "),"　"," "))="",SUMPRODUCT(--EXACT(TRIM(SUBSTITUTE(SUBSTITUTE($A$2:$A$84," "," "),"　"," ")),TRIM(SUBSTITUTE(SUBSTITUTE(A85," "," "),"　"," "))))&gt;0),"",B85-C85)</f>
      </c>
      <c r="E85" s="13" t="str">
        <f>IF(TRIM(SUBSTITUTE(SUBSTITUTE(A85," "," "),"　"," "))="","",IF(SUMPRODUCT(--EXACT(TRIM(SUBSTITUTE(SUBSTITUTE($A$2:$A$84," "," "),"　"," ")),TRIM(SUBSTITUTE(SUBSTITUTE(A85," "," "),"　"," "))))&gt;0,"위에 같은 이름 — 안 셈",IF(D85&gt;0,"받을 돈",IF(D85&lt;0,"입금이 더 많음","정리됨"))))</f>
      </c>
    </row>
    <row r="86">
      <c r="A86" s="3"/>
      <c r="B86" s="6">
        <f>IF(OR(TRIM(SUBSTITUTE(SUBSTITUTE(A86," "," "),"　"," "))="",SUMPRODUCT(--EXACT(TRIM(SUBSTITUTE(SUBSTITUTE($A$2:$A$85," "," "),"　"," ")),TRIM(SUBSTITUTE(SUBSTITUTE(A86," "," "),"　"," "))))&gt;0),"",SUMPRODUCT(--EXACT(TRIM(SUBSTITUTE(SUBSTITUTE('거래 내역'!$B$2:$B$2001," "," "),"　"," ")),TRIM(SUBSTITUTE(SUBSTITUTE(A86," "," "),"　"," "))),--('거래 내역'!$G$2:$G$2001=""),'거래 내역'!$D$2:$D$2001))</f>
      </c>
      <c r="C86" s="6">
        <f>IF(OR(TRIM(SUBSTITUTE(SUBSTITUTE(A86," "," "),"　"," "))="",SUMPRODUCT(--EXACT(TRIM(SUBSTITUTE(SUBSTITUTE($A$2:$A$85," "," "),"　"," ")),TRIM(SUBSTITUTE(SUBSTITUTE(A86," "," "),"　"," "))))&gt;0),"",SUMPRODUCT(--EXACT(TRIM(SUBSTITUTE(SUBSTITUTE('거래 내역'!$B$2:$B$2001," "," "),"　"," ")),TRIM(SUBSTITUTE(SUBSTITUTE(A86," "," "),"　"," "))),--('거래 내역'!$G$2:$G$2001=""),'거래 내역'!$E$2:$E$2001))</f>
      </c>
      <c r="D86" s="6">
        <f>IF(OR(TRIM(SUBSTITUTE(SUBSTITUTE(A86," "," "),"　"," "))="",SUMPRODUCT(--EXACT(TRIM(SUBSTITUTE(SUBSTITUTE($A$2:$A$85," "," "),"　"," ")),TRIM(SUBSTITUTE(SUBSTITUTE(A86," "," "),"　"," "))))&gt;0),"",B86-C86)</f>
      </c>
      <c r="E86" s="13" t="str">
        <f>IF(TRIM(SUBSTITUTE(SUBSTITUTE(A86," "," "),"　"," "))="","",IF(SUMPRODUCT(--EXACT(TRIM(SUBSTITUTE(SUBSTITUTE($A$2:$A$85," "," "),"　"," ")),TRIM(SUBSTITUTE(SUBSTITUTE(A86," "," "),"　"," "))))&gt;0,"위에 같은 이름 — 안 셈",IF(D86&gt;0,"받을 돈",IF(D86&lt;0,"입금이 더 많음","정리됨"))))</f>
      </c>
    </row>
    <row r="87">
      <c r="A87" s="3"/>
      <c r="B87" s="6">
        <f>IF(OR(TRIM(SUBSTITUTE(SUBSTITUTE(A87," "," "),"　"," "))="",SUMPRODUCT(--EXACT(TRIM(SUBSTITUTE(SUBSTITUTE($A$2:$A$86," "," "),"　"," ")),TRIM(SUBSTITUTE(SUBSTITUTE(A87," "," "),"　"," "))))&gt;0),"",SUMPRODUCT(--EXACT(TRIM(SUBSTITUTE(SUBSTITUTE('거래 내역'!$B$2:$B$2001," "," "),"　"," ")),TRIM(SUBSTITUTE(SUBSTITUTE(A87," "," "),"　"," "))),--('거래 내역'!$G$2:$G$2001=""),'거래 내역'!$D$2:$D$2001))</f>
      </c>
      <c r="C87" s="6">
        <f>IF(OR(TRIM(SUBSTITUTE(SUBSTITUTE(A87," "," "),"　"," "))="",SUMPRODUCT(--EXACT(TRIM(SUBSTITUTE(SUBSTITUTE($A$2:$A$86," "," "),"　"," ")),TRIM(SUBSTITUTE(SUBSTITUTE(A87," "," "),"　"," "))))&gt;0),"",SUMPRODUCT(--EXACT(TRIM(SUBSTITUTE(SUBSTITUTE('거래 내역'!$B$2:$B$2001," "," "),"　"," ")),TRIM(SUBSTITUTE(SUBSTITUTE(A87," "," "),"　"," "))),--('거래 내역'!$G$2:$G$2001=""),'거래 내역'!$E$2:$E$2001))</f>
      </c>
      <c r="D87" s="6">
        <f>IF(OR(TRIM(SUBSTITUTE(SUBSTITUTE(A87," "," "),"　"," "))="",SUMPRODUCT(--EXACT(TRIM(SUBSTITUTE(SUBSTITUTE($A$2:$A$86," "," "),"　"," ")),TRIM(SUBSTITUTE(SUBSTITUTE(A87," "," "),"　"," "))))&gt;0),"",B87-C87)</f>
      </c>
      <c r="E87" s="13" t="str">
        <f>IF(TRIM(SUBSTITUTE(SUBSTITUTE(A87," "," "),"　"," "))="","",IF(SUMPRODUCT(--EXACT(TRIM(SUBSTITUTE(SUBSTITUTE($A$2:$A$86," "," "),"　"," ")),TRIM(SUBSTITUTE(SUBSTITUTE(A87," "," "),"　"," "))))&gt;0,"위에 같은 이름 — 안 셈",IF(D87&gt;0,"받을 돈",IF(D87&lt;0,"입금이 더 많음","정리됨"))))</f>
      </c>
    </row>
    <row r="88">
      <c r="A88" s="3"/>
      <c r="B88" s="6">
        <f>IF(OR(TRIM(SUBSTITUTE(SUBSTITUTE(A88," "," "),"　"," "))="",SUMPRODUCT(--EXACT(TRIM(SUBSTITUTE(SUBSTITUTE($A$2:$A$87," "," "),"　"," ")),TRIM(SUBSTITUTE(SUBSTITUTE(A88," "," "),"　"," "))))&gt;0),"",SUMPRODUCT(--EXACT(TRIM(SUBSTITUTE(SUBSTITUTE('거래 내역'!$B$2:$B$2001," "," "),"　"," ")),TRIM(SUBSTITUTE(SUBSTITUTE(A88," "," "),"　"," "))),--('거래 내역'!$G$2:$G$2001=""),'거래 내역'!$D$2:$D$2001))</f>
      </c>
      <c r="C88" s="6">
        <f>IF(OR(TRIM(SUBSTITUTE(SUBSTITUTE(A88," "," "),"　"," "))="",SUMPRODUCT(--EXACT(TRIM(SUBSTITUTE(SUBSTITUTE($A$2:$A$87," "," "),"　"," ")),TRIM(SUBSTITUTE(SUBSTITUTE(A88," "," "),"　"," "))))&gt;0),"",SUMPRODUCT(--EXACT(TRIM(SUBSTITUTE(SUBSTITUTE('거래 내역'!$B$2:$B$2001," "," "),"　"," ")),TRIM(SUBSTITUTE(SUBSTITUTE(A88," "," "),"　"," "))),--('거래 내역'!$G$2:$G$2001=""),'거래 내역'!$E$2:$E$2001))</f>
      </c>
      <c r="D88" s="6">
        <f>IF(OR(TRIM(SUBSTITUTE(SUBSTITUTE(A88," "," "),"　"," "))="",SUMPRODUCT(--EXACT(TRIM(SUBSTITUTE(SUBSTITUTE($A$2:$A$87," "," "),"　"," ")),TRIM(SUBSTITUTE(SUBSTITUTE(A88," "," "),"　"," "))))&gt;0),"",B88-C88)</f>
      </c>
      <c r="E88" s="13" t="str">
        <f>IF(TRIM(SUBSTITUTE(SUBSTITUTE(A88," "," "),"　"," "))="","",IF(SUMPRODUCT(--EXACT(TRIM(SUBSTITUTE(SUBSTITUTE($A$2:$A$87," "," "),"　"," ")),TRIM(SUBSTITUTE(SUBSTITUTE(A88," "," "),"　"," "))))&gt;0,"위에 같은 이름 — 안 셈",IF(D88&gt;0,"받을 돈",IF(D88&lt;0,"입금이 더 많음","정리됨"))))</f>
      </c>
    </row>
    <row r="89">
      <c r="A89" s="3"/>
      <c r="B89" s="6">
        <f>IF(OR(TRIM(SUBSTITUTE(SUBSTITUTE(A89," "," "),"　"," "))="",SUMPRODUCT(--EXACT(TRIM(SUBSTITUTE(SUBSTITUTE($A$2:$A$88," "," "),"　"," ")),TRIM(SUBSTITUTE(SUBSTITUTE(A89," "," "),"　"," "))))&gt;0),"",SUMPRODUCT(--EXACT(TRIM(SUBSTITUTE(SUBSTITUTE('거래 내역'!$B$2:$B$2001," "," "),"　"," ")),TRIM(SUBSTITUTE(SUBSTITUTE(A89," "," "),"　"," "))),--('거래 내역'!$G$2:$G$2001=""),'거래 내역'!$D$2:$D$2001))</f>
      </c>
      <c r="C89" s="6">
        <f>IF(OR(TRIM(SUBSTITUTE(SUBSTITUTE(A89," "," "),"　"," "))="",SUMPRODUCT(--EXACT(TRIM(SUBSTITUTE(SUBSTITUTE($A$2:$A$88," "," "),"　"," ")),TRIM(SUBSTITUTE(SUBSTITUTE(A89," "," "),"　"," "))))&gt;0),"",SUMPRODUCT(--EXACT(TRIM(SUBSTITUTE(SUBSTITUTE('거래 내역'!$B$2:$B$2001," "," "),"　"," ")),TRIM(SUBSTITUTE(SUBSTITUTE(A89," "," "),"　"," "))),--('거래 내역'!$G$2:$G$2001=""),'거래 내역'!$E$2:$E$2001))</f>
      </c>
      <c r="D89" s="6">
        <f>IF(OR(TRIM(SUBSTITUTE(SUBSTITUTE(A89," "," "),"　"," "))="",SUMPRODUCT(--EXACT(TRIM(SUBSTITUTE(SUBSTITUTE($A$2:$A$88," "," "),"　"," ")),TRIM(SUBSTITUTE(SUBSTITUTE(A89," "," "),"　"," "))))&gt;0),"",B89-C89)</f>
      </c>
      <c r="E89" s="13" t="str">
        <f>IF(TRIM(SUBSTITUTE(SUBSTITUTE(A89," "," "),"　"," "))="","",IF(SUMPRODUCT(--EXACT(TRIM(SUBSTITUTE(SUBSTITUTE($A$2:$A$88," "," "),"　"," ")),TRIM(SUBSTITUTE(SUBSTITUTE(A89," "," "),"　"," "))))&gt;0,"위에 같은 이름 — 안 셈",IF(D89&gt;0,"받을 돈",IF(D89&lt;0,"입금이 더 많음","정리됨"))))</f>
      </c>
    </row>
    <row r="90">
      <c r="A90" s="3"/>
      <c r="B90" s="6">
        <f>IF(OR(TRIM(SUBSTITUTE(SUBSTITUTE(A90," "," "),"　"," "))="",SUMPRODUCT(--EXACT(TRIM(SUBSTITUTE(SUBSTITUTE($A$2:$A$89," "," "),"　"," ")),TRIM(SUBSTITUTE(SUBSTITUTE(A90," "," "),"　"," "))))&gt;0),"",SUMPRODUCT(--EXACT(TRIM(SUBSTITUTE(SUBSTITUTE('거래 내역'!$B$2:$B$2001," "," "),"　"," ")),TRIM(SUBSTITUTE(SUBSTITUTE(A90," "," "),"　"," "))),--('거래 내역'!$G$2:$G$2001=""),'거래 내역'!$D$2:$D$2001))</f>
      </c>
      <c r="C90" s="6">
        <f>IF(OR(TRIM(SUBSTITUTE(SUBSTITUTE(A90," "," "),"　"," "))="",SUMPRODUCT(--EXACT(TRIM(SUBSTITUTE(SUBSTITUTE($A$2:$A$89," "," "),"　"," ")),TRIM(SUBSTITUTE(SUBSTITUTE(A90," "," "),"　"," "))))&gt;0),"",SUMPRODUCT(--EXACT(TRIM(SUBSTITUTE(SUBSTITUTE('거래 내역'!$B$2:$B$2001," "," "),"　"," ")),TRIM(SUBSTITUTE(SUBSTITUTE(A90," "," "),"　"," "))),--('거래 내역'!$G$2:$G$2001=""),'거래 내역'!$E$2:$E$2001))</f>
      </c>
      <c r="D90" s="6">
        <f>IF(OR(TRIM(SUBSTITUTE(SUBSTITUTE(A90," "," "),"　"," "))="",SUMPRODUCT(--EXACT(TRIM(SUBSTITUTE(SUBSTITUTE($A$2:$A$89," "," "),"　"," ")),TRIM(SUBSTITUTE(SUBSTITUTE(A90," "," "),"　"," "))))&gt;0),"",B90-C90)</f>
      </c>
      <c r="E90" s="13" t="str">
        <f>IF(TRIM(SUBSTITUTE(SUBSTITUTE(A90," "," "),"　"," "))="","",IF(SUMPRODUCT(--EXACT(TRIM(SUBSTITUTE(SUBSTITUTE($A$2:$A$89," "," "),"　"," ")),TRIM(SUBSTITUTE(SUBSTITUTE(A90," "," "),"　"," "))))&gt;0,"위에 같은 이름 — 안 셈",IF(D90&gt;0,"받을 돈",IF(D90&lt;0,"입금이 더 많음","정리됨"))))</f>
      </c>
    </row>
    <row r="91">
      <c r="A91" s="3"/>
      <c r="B91" s="6">
        <f>IF(OR(TRIM(SUBSTITUTE(SUBSTITUTE(A91," "," "),"　"," "))="",SUMPRODUCT(--EXACT(TRIM(SUBSTITUTE(SUBSTITUTE($A$2:$A$90," "," "),"　"," ")),TRIM(SUBSTITUTE(SUBSTITUTE(A91," "," "),"　"," "))))&gt;0),"",SUMPRODUCT(--EXACT(TRIM(SUBSTITUTE(SUBSTITUTE('거래 내역'!$B$2:$B$2001," "," "),"　"," ")),TRIM(SUBSTITUTE(SUBSTITUTE(A91," "," "),"　"," "))),--('거래 내역'!$G$2:$G$2001=""),'거래 내역'!$D$2:$D$2001))</f>
      </c>
      <c r="C91" s="6">
        <f>IF(OR(TRIM(SUBSTITUTE(SUBSTITUTE(A91," "," "),"　"," "))="",SUMPRODUCT(--EXACT(TRIM(SUBSTITUTE(SUBSTITUTE($A$2:$A$90," "," "),"　"," ")),TRIM(SUBSTITUTE(SUBSTITUTE(A91," "," "),"　"," "))))&gt;0),"",SUMPRODUCT(--EXACT(TRIM(SUBSTITUTE(SUBSTITUTE('거래 내역'!$B$2:$B$2001," "," "),"　"," ")),TRIM(SUBSTITUTE(SUBSTITUTE(A91," "," "),"　"," "))),--('거래 내역'!$G$2:$G$2001=""),'거래 내역'!$E$2:$E$2001))</f>
      </c>
      <c r="D91" s="6">
        <f>IF(OR(TRIM(SUBSTITUTE(SUBSTITUTE(A91," "," "),"　"," "))="",SUMPRODUCT(--EXACT(TRIM(SUBSTITUTE(SUBSTITUTE($A$2:$A$90," "," "),"　"," ")),TRIM(SUBSTITUTE(SUBSTITUTE(A91," "," "),"　"," "))))&gt;0),"",B91-C91)</f>
      </c>
      <c r="E91" s="13" t="str">
        <f>IF(TRIM(SUBSTITUTE(SUBSTITUTE(A91," "," "),"　"," "))="","",IF(SUMPRODUCT(--EXACT(TRIM(SUBSTITUTE(SUBSTITUTE($A$2:$A$90," "," "),"　"," ")),TRIM(SUBSTITUTE(SUBSTITUTE(A91," "," "),"　"," "))))&gt;0,"위에 같은 이름 — 안 셈",IF(D91&gt;0,"받을 돈",IF(D91&lt;0,"입금이 더 많음","정리됨"))))</f>
      </c>
    </row>
    <row r="92">
      <c r="A92" s="3"/>
      <c r="B92" s="6">
        <f>IF(OR(TRIM(SUBSTITUTE(SUBSTITUTE(A92," "," "),"　"," "))="",SUMPRODUCT(--EXACT(TRIM(SUBSTITUTE(SUBSTITUTE($A$2:$A$91," "," "),"　"," ")),TRIM(SUBSTITUTE(SUBSTITUTE(A92," "," "),"　"," "))))&gt;0),"",SUMPRODUCT(--EXACT(TRIM(SUBSTITUTE(SUBSTITUTE('거래 내역'!$B$2:$B$2001," "," "),"　"," ")),TRIM(SUBSTITUTE(SUBSTITUTE(A92," "," "),"　"," "))),--('거래 내역'!$G$2:$G$2001=""),'거래 내역'!$D$2:$D$2001))</f>
      </c>
      <c r="C92" s="6">
        <f>IF(OR(TRIM(SUBSTITUTE(SUBSTITUTE(A92," "," "),"　"," "))="",SUMPRODUCT(--EXACT(TRIM(SUBSTITUTE(SUBSTITUTE($A$2:$A$91," "," "),"　"," ")),TRIM(SUBSTITUTE(SUBSTITUTE(A92," "," "),"　"," "))))&gt;0),"",SUMPRODUCT(--EXACT(TRIM(SUBSTITUTE(SUBSTITUTE('거래 내역'!$B$2:$B$2001," "," "),"　"," ")),TRIM(SUBSTITUTE(SUBSTITUTE(A92," "," "),"　"," "))),--('거래 내역'!$G$2:$G$2001=""),'거래 내역'!$E$2:$E$2001))</f>
      </c>
      <c r="D92" s="6">
        <f>IF(OR(TRIM(SUBSTITUTE(SUBSTITUTE(A92," "," "),"　"," "))="",SUMPRODUCT(--EXACT(TRIM(SUBSTITUTE(SUBSTITUTE($A$2:$A$91," "," "),"　"," ")),TRIM(SUBSTITUTE(SUBSTITUTE(A92," "," "),"　"," "))))&gt;0),"",B92-C92)</f>
      </c>
      <c r="E92" s="13" t="str">
        <f>IF(TRIM(SUBSTITUTE(SUBSTITUTE(A92," "," "),"　"," "))="","",IF(SUMPRODUCT(--EXACT(TRIM(SUBSTITUTE(SUBSTITUTE($A$2:$A$91," "," "),"　"," ")),TRIM(SUBSTITUTE(SUBSTITUTE(A92," "," "),"　"," "))))&gt;0,"위에 같은 이름 — 안 셈",IF(D92&gt;0,"받을 돈",IF(D92&lt;0,"입금이 더 많음","정리됨"))))</f>
      </c>
    </row>
    <row r="93">
      <c r="A93" s="3"/>
      <c r="B93" s="6">
        <f>IF(OR(TRIM(SUBSTITUTE(SUBSTITUTE(A93," "," "),"　"," "))="",SUMPRODUCT(--EXACT(TRIM(SUBSTITUTE(SUBSTITUTE($A$2:$A$92," "," "),"　"," ")),TRIM(SUBSTITUTE(SUBSTITUTE(A93," "," "),"　"," "))))&gt;0),"",SUMPRODUCT(--EXACT(TRIM(SUBSTITUTE(SUBSTITUTE('거래 내역'!$B$2:$B$2001," "," "),"　"," ")),TRIM(SUBSTITUTE(SUBSTITUTE(A93," "," "),"　"," "))),--('거래 내역'!$G$2:$G$2001=""),'거래 내역'!$D$2:$D$2001))</f>
      </c>
      <c r="C93" s="6">
        <f>IF(OR(TRIM(SUBSTITUTE(SUBSTITUTE(A93," "," "),"　"," "))="",SUMPRODUCT(--EXACT(TRIM(SUBSTITUTE(SUBSTITUTE($A$2:$A$92," "," "),"　"," ")),TRIM(SUBSTITUTE(SUBSTITUTE(A93," "," "),"　"," "))))&gt;0),"",SUMPRODUCT(--EXACT(TRIM(SUBSTITUTE(SUBSTITUTE('거래 내역'!$B$2:$B$2001," "," "),"　"," ")),TRIM(SUBSTITUTE(SUBSTITUTE(A93," "," "),"　"," "))),--('거래 내역'!$G$2:$G$2001=""),'거래 내역'!$E$2:$E$2001))</f>
      </c>
      <c r="D93" s="6">
        <f>IF(OR(TRIM(SUBSTITUTE(SUBSTITUTE(A93," "," "),"　"," "))="",SUMPRODUCT(--EXACT(TRIM(SUBSTITUTE(SUBSTITUTE($A$2:$A$92," "," "),"　"," ")),TRIM(SUBSTITUTE(SUBSTITUTE(A93," "," "),"　"," "))))&gt;0),"",B93-C93)</f>
      </c>
      <c r="E93" s="13" t="str">
        <f>IF(TRIM(SUBSTITUTE(SUBSTITUTE(A93," "," "),"　"," "))="","",IF(SUMPRODUCT(--EXACT(TRIM(SUBSTITUTE(SUBSTITUTE($A$2:$A$92," "," "),"　"," ")),TRIM(SUBSTITUTE(SUBSTITUTE(A93," "," "),"　"," "))))&gt;0,"위에 같은 이름 — 안 셈",IF(D93&gt;0,"받을 돈",IF(D93&lt;0,"입금이 더 많음","정리됨"))))</f>
      </c>
    </row>
    <row r="94">
      <c r="A94" s="3"/>
      <c r="B94" s="6">
        <f>IF(OR(TRIM(SUBSTITUTE(SUBSTITUTE(A94," "," "),"　"," "))="",SUMPRODUCT(--EXACT(TRIM(SUBSTITUTE(SUBSTITUTE($A$2:$A$93," "," "),"　"," ")),TRIM(SUBSTITUTE(SUBSTITUTE(A94," "," "),"　"," "))))&gt;0),"",SUMPRODUCT(--EXACT(TRIM(SUBSTITUTE(SUBSTITUTE('거래 내역'!$B$2:$B$2001," "," "),"　"," ")),TRIM(SUBSTITUTE(SUBSTITUTE(A94," "," "),"　"," "))),--('거래 내역'!$G$2:$G$2001=""),'거래 내역'!$D$2:$D$2001))</f>
      </c>
      <c r="C94" s="6">
        <f>IF(OR(TRIM(SUBSTITUTE(SUBSTITUTE(A94," "," "),"　"," "))="",SUMPRODUCT(--EXACT(TRIM(SUBSTITUTE(SUBSTITUTE($A$2:$A$93," "," "),"　"," ")),TRIM(SUBSTITUTE(SUBSTITUTE(A94," "," "),"　"," "))))&gt;0),"",SUMPRODUCT(--EXACT(TRIM(SUBSTITUTE(SUBSTITUTE('거래 내역'!$B$2:$B$2001," "," "),"　"," ")),TRIM(SUBSTITUTE(SUBSTITUTE(A94," "," "),"　"," "))),--('거래 내역'!$G$2:$G$2001=""),'거래 내역'!$E$2:$E$2001))</f>
      </c>
      <c r="D94" s="6">
        <f>IF(OR(TRIM(SUBSTITUTE(SUBSTITUTE(A94," "," "),"　"," "))="",SUMPRODUCT(--EXACT(TRIM(SUBSTITUTE(SUBSTITUTE($A$2:$A$93," "," "),"　"," ")),TRIM(SUBSTITUTE(SUBSTITUTE(A94," "," "),"　"," "))))&gt;0),"",B94-C94)</f>
      </c>
      <c r="E94" s="13" t="str">
        <f>IF(TRIM(SUBSTITUTE(SUBSTITUTE(A94," "," "),"　"," "))="","",IF(SUMPRODUCT(--EXACT(TRIM(SUBSTITUTE(SUBSTITUTE($A$2:$A$93," "," "),"　"," ")),TRIM(SUBSTITUTE(SUBSTITUTE(A94," "," "),"　"," "))))&gt;0,"위에 같은 이름 — 안 셈",IF(D94&gt;0,"받을 돈",IF(D94&lt;0,"입금이 더 많음","정리됨"))))</f>
      </c>
    </row>
    <row r="95">
      <c r="A95" s="3"/>
      <c r="B95" s="6">
        <f>IF(OR(TRIM(SUBSTITUTE(SUBSTITUTE(A95," "," "),"　"," "))="",SUMPRODUCT(--EXACT(TRIM(SUBSTITUTE(SUBSTITUTE($A$2:$A$94," "," "),"　"," ")),TRIM(SUBSTITUTE(SUBSTITUTE(A95," "," "),"　"," "))))&gt;0),"",SUMPRODUCT(--EXACT(TRIM(SUBSTITUTE(SUBSTITUTE('거래 내역'!$B$2:$B$2001," "," "),"　"," ")),TRIM(SUBSTITUTE(SUBSTITUTE(A95," "," "),"　"," "))),--('거래 내역'!$G$2:$G$2001=""),'거래 내역'!$D$2:$D$2001))</f>
      </c>
      <c r="C95" s="6">
        <f>IF(OR(TRIM(SUBSTITUTE(SUBSTITUTE(A95," "," "),"　"," "))="",SUMPRODUCT(--EXACT(TRIM(SUBSTITUTE(SUBSTITUTE($A$2:$A$94," "," "),"　"," ")),TRIM(SUBSTITUTE(SUBSTITUTE(A95," "," "),"　"," "))))&gt;0),"",SUMPRODUCT(--EXACT(TRIM(SUBSTITUTE(SUBSTITUTE('거래 내역'!$B$2:$B$2001," "," "),"　"," ")),TRIM(SUBSTITUTE(SUBSTITUTE(A95," "," "),"　"," "))),--('거래 내역'!$G$2:$G$2001=""),'거래 내역'!$E$2:$E$2001))</f>
      </c>
      <c r="D95" s="6">
        <f>IF(OR(TRIM(SUBSTITUTE(SUBSTITUTE(A95," "," "),"　"," "))="",SUMPRODUCT(--EXACT(TRIM(SUBSTITUTE(SUBSTITUTE($A$2:$A$94," "," "),"　"," ")),TRIM(SUBSTITUTE(SUBSTITUTE(A95," "," "),"　"," "))))&gt;0),"",B95-C95)</f>
      </c>
      <c r="E95" s="13" t="str">
        <f>IF(TRIM(SUBSTITUTE(SUBSTITUTE(A95," "," "),"　"," "))="","",IF(SUMPRODUCT(--EXACT(TRIM(SUBSTITUTE(SUBSTITUTE($A$2:$A$94," "," "),"　"," ")),TRIM(SUBSTITUTE(SUBSTITUTE(A95," "," "),"　"," "))))&gt;0,"위에 같은 이름 — 안 셈",IF(D95&gt;0,"받을 돈",IF(D95&lt;0,"입금이 더 많음","정리됨"))))</f>
      </c>
    </row>
    <row r="96">
      <c r="A96" s="3"/>
      <c r="B96" s="6">
        <f>IF(OR(TRIM(SUBSTITUTE(SUBSTITUTE(A96," "," "),"　"," "))="",SUMPRODUCT(--EXACT(TRIM(SUBSTITUTE(SUBSTITUTE($A$2:$A$95," "," "),"　"," ")),TRIM(SUBSTITUTE(SUBSTITUTE(A96," "," "),"　"," "))))&gt;0),"",SUMPRODUCT(--EXACT(TRIM(SUBSTITUTE(SUBSTITUTE('거래 내역'!$B$2:$B$2001," "," "),"　"," ")),TRIM(SUBSTITUTE(SUBSTITUTE(A96," "," "),"　"," "))),--('거래 내역'!$G$2:$G$2001=""),'거래 내역'!$D$2:$D$2001))</f>
      </c>
      <c r="C96" s="6">
        <f>IF(OR(TRIM(SUBSTITUTE(SUBSTITUTE(A96," "," "),"　"," "))="",SUMPRODUCT(--EXACT(TRIM(SUBSTITUTE(SUBSTITUTE($A$2:$A$95," "," "),"　"," ")),TRIM(SUBSTITUTE(SUBSTITUTE(A96," "," "),"　"," "))))&gt;0),"",SUMPRODUCT(--EXACT(TRIM(SUBSTITUTE(SUBSTITUTE('거래 내역'!$B$2:$B$2001," "," "),"　"," ")),TRIM(SUBSTITUTE(SUBSTITUTE(A96," "," "),"　"," "))),--('거래 내역'!$G$2:$G$2001=""),'거래 내역'!$E$2:$E$2001))</f>
      </c>
      <c r="D96" s="6">
        <f>IF(OR(TRIM(SUBSTITUTE(SUBSTITUTE(A96," "," "),"　"," "))="",SUMPRODUCT(--EXACT(TRIM(SUBSTITUTE(SUBSTITUTE($A$2:$A$95," "," "),"　"," ")),TRIM(SUBSTITUTE(SUBSTITUTE(A96," "," "),"　"," "))))&gt;0),"",B96-C96)</f>
      </c>
      <c r="E96" s="13" t="str">
        <f>IF(TRIM(SUBSTITUTE(SUBSTITUTE(A96," "," "),"　"," "))="","",IF(SUMPRODUCT(--EXACT(TRIM(SUBSTITUTE(SUBSTITUTE($A$2:$A$95," "," "),"　"," ")),TRIM(SUBSTITUTE(SUBSTITUTE(A96," "," "),"　"," "))))&gt;0,"위에 같은 이름 — 안 셈",IF(D96&gt;0,"받을 돈",IF(D96&lt;0,"입금이 더 많음","정리됨"))))</f>
      </c>
    </row>
    <row r="97">
      <c r="A97" s="3"/>
      <c r="B97" s="6">
        <f>IF(OR(TRIM(SUBSTITUTE(SUBSTITUTE(A97," "," "),"　"," "))="",SUMPRODUCT(--EXACT(TRIM(SUBSTITUTE(SUBSTITUTE($A$2:$A$96," "," "),"　"," ")),TRIM(SUBSTITUTE(SUBSTITUTE(A97," "," "),"　"," "))))&gt;0),"",SUMPRODUCT(--EXACT(TRIM(SUBSTITUTE(SUBSTITUTE('거래 내역'!$B$2:$B$2001," "," "),"　"," ")),TRIM(SUBSTITUTE(SUBSTITUTE(A97," "," "),"　"," "))),--('거래 내역'!$G$2:$G$2001=""),'거래 내역'!$D$2:$D$2001))</f>
      </c>
      <c r="C97" s="6">
        <f>IF(OR(TRIM(SUBSTITUTE(SUBSTITUTE(A97," "," "),"　"," "))="",SUMPRODUCT(--EXACT(TRIM(SUBSTITUTE(SUBSTITUTE($A$2:$A$96," "," "),"　"," ")),TRIM(SUBSTITUTE(SUBSTITUTE(A97," "," "),"　"," "))))&gt;0),"",SUMPRODUCT(--EXACT(TRIM(SUBSTITUTE(SUBSTITUTE('거래 내역'!$B$2:$B$2001," "," "),"　"," ")),TRIM(SUBSTITUTE(SUBSTITUTE(A97," "," "),"　"," "))),--('거래 내역'!$G$2:$G$2001=""),'거래 내역'!$E$2:$E$2001))</f>
      </c>
      <c r="D97" s="6">
        <f>IF(OR(TRIM(SUBSTITUTE(SUBSTITUTE(A97," "," "),"　"," "))="",SUMPRODUCT(--EXACT(TRIM(SUBSTITUTE(SUBSTITUTE($A$2:$A$96," "," "),"　"," ")),TRIM(SUBSTITUTE(SUBSTITUTE(A97," "," "),"　"," "))))&gt;0),"",B97-C97)</f>
      </c>
      <c r="E97" s="13" t="str">
        <f>IF(TRIM(SUBSTITUTE(SUBSTITUTE(A97," "," "),"　"," "))="","",IF(SUMPRODUCT(--EXACT(TRIM(SUBSTITUTE(SUBSTITUTE($A$2:$A$96," "," "),"　"," ")),TRIM(SUBSTITUTE(SUBSTITUTE(A97," "," "),"　"," "))))&gt;0,"위에 같은 이름 — 안 셈",IF(D97&gt;0,"받을 돈",IF(D97&lt;0,"입금이 더 많음","정리됨"))))</f>
      </c>
    </row>
    <row r="98">
      <c r="A98" s="3"/>
      <c r="B98" s="6">
        <f>IF(OR(TRIM(SUBSTITUTE(SUBSTITUTE(A98," "," "),"　"," "))="",SUMPRODUCT(--EXACT(TRIM(SUBSTITUTE(SUBSTITUTE($A$2:$A$97," "," "),"　"," ")),TRIM(SUBSTITUTE(SUBSTITUTE(A98," "," "),"　"," "))))&gt;0),"",SUMPRODUCT(--EXACT(TRIM(SUBSTITUTE(SUBSTITUTE('거래 내역'!$B$2:$B$2001," "," "),"　"," ")),TRIM(SUBSTITUTE(SUBSTITUTE(A98," "," "),"　"," "))),--('거래 내역'!$G$2:$G$2001=""),'거래 내역'!$D$2:$D$2001))</f>
      </c>
      <c r="C98" s="6">
        <f>IF(OR(TRIM(SUBSTITUTE(SUBSTITUTE(A98," "," "),"　"," "))="",SUMPRODUCT(--EXACT(TRIM(SUBSTITUTE(SUBSTITUTE($A$2:$A$97," "," "),"　"," ")),TRIM(SUBSTITUTE(SUBSTITUTE(A98," "," "),"　"," "))))&gt;0),"",SUMPRODUCT(--EXACT(TRIM(SUBSTITUTE(SUBSTITUTE('거래 내역'!$B$2:$B$2001," "," "),"　"," ")),TRIM(SUBSTITUTE(SUBSTITUTE(A98," "," "),"　"," "))),--('거래 내역'!$G$2:$G$2001=""),'거래 내역'!$E$2:$E$2001))</f>
      </c>
      <c r="D98" s="6">
        <f>IF(OR(TRIM(SUBSTITUTE(SUBSTITUTE(A98," "," "),"　"," "))="",SUMPRODUCT(--EXACT(TRIM(SUBSTITUTE(SUBSTITUTE($A$2:$A$97," "," "),"　"," ")),TRIM(SUBSTITUTE(SUBSTITUTE(A98," "," "),"　"," "))))&gt;0),"",B98-C98)</f>
      </c>
      <c r="E98" s="13" t="str">
        <f>IF(TRIM(SUBSTITUTE(SUBSTITUTE(A98," "," "),"　"," "))="","",IF(SUMPRODUCT(--EXACT(TRIM(SUBSTITUTE(SUBSTITUTE($A$2:$A$97," "," "),"　"," ")),TRIM(SUBSTITUTE(SUBSTITUTE(A98," "," "),"　"," "))))&gt;0,"위에 같은 이름 — 안 셈",IF(D98&gt;0,"받을 돈",IF(D98&lt;0,"입금이 더 많음","정리됨"))))</f>
      </c>
    </row>
    <row r="99">
      <c r="A99" s="3"/>
      <c r="B99" s="6">
        <f>IF(OR(TRIM(SUBSTITUTE(SUBSTITUTE(A99," "," "),"　"," "))="",SUMPRODUCT(--EXACT(TRIM(SUBSTITUTE(SUBSTITUTE($A$2:$A$98," "," "),"　"," ")),TRIM(SUBSTITUTE(SUBSTITUTE(A99," "," "),"　"," "))))&gt;0),"",SUMPRODUCT(--EXACT(TRIM(SUBSTITUTE(SUBSTITUTE('거래 내역'!$B$2:$B$2001," "," "),"　"," ")),TRIM(SUBSTITUTE(SUBSTITUTE(A99," "," "),"　"," "))),--('거래 내역'!$G$2:$G$2001=""),'거래 내역'!$D$2:$D$2001))</f>
      </c>
      <c r="C99" s="6">
        <f>IF(OR(TRIM(SUBSTITUTE(SUBSTITUTE(A99," "," "),"　"," "))="",SUMPRODUCT(--EXACT(TRIM(SUBSTITUTE(SUBSTITUTE($A$2:$A$98," "," "),"　"," ")),TRIM(SUBSTITUTE(SUBSTITUTE(A99," "," "),"　"," "))))&gt;0),"",SUMPRODUCT(--EXACT(TRIM(SUBSTITUTE(SUBSTITUTE('거래 내역'!$B$2:$B$2001," "," "),"　"," ")),TRIM(SUBSTITUTE(SUBSTITUTE(A99," "," "),"　"," "))),--('거래 내역'!$G$2:$G$2001=""),'거래 내역'!$E$2:$E$2001))</f>
      </c>
      <c r="D99" s="6">
        <f>IF(OR(TRIM(SUBSTITUTE(SUBSTITUTE(A99," "," "),"　"," "))="",SUMPRODUCT(--EXACT(TRIM(SUBSTITUTE(SUBSTITUTE($A$2:$A$98," "," "),"　"," ")),TRIM(SUBSTITUTE(SUBSTITUTE(A99," "," "),"　"," "))))&gt;0),"",B99-C99)</f>
      </c>
      <c r="E99" s="13" t="str">
        <f>IF(TRIM(SUBSTITUTE(SUBSTITUTE(A99," "," "),"　"," "))="","",IF(SUMPRODUCT(--EXACT(TRIM(SUBSTITUTE(SUBSTITUTE($A$2:$A$98," "," "),"　"," ")),TRIM(SUBSTITUTE(SUBSTITUTE(A99," "," "),"　"," "))))&gt;0,"위에 같은 이름 — 안 셈",IF(D99&gt;0,"받을 돈",IF(D99&lt;0,"입금이 더 많음","정리됨"))))</f>
      </c>
    </row>
    <row r="100">
      <c r="A100" s="3"/>
      <c r="B100" s="6">
        <f>IF(OR(TRIM(SUBSTITUTE(SUBSTITUTE(A100," "," "),"　"," "))="",SUMPRODUCT(--EXACT(TRIM(SUBSTITUTE(SUBSTITUTE($A$2:$A$99," "," "),"　"," ")),TRIM(SUBSTITUTE(SUBSTITUTE(A100," "," "),"　"," "))))&gt;0),"",SUMPRODUCT(--EXACT(TRIM(SUBSTITUTE(SUBSTITUTE('거래 내역'!$B$2:$B$2001," "," "),"　"," ")),TRIM(SUBSTITUTE(SUBSTITUTE(A100," "," "),"　"," "))),--('거래 내역'!$G$2:$G$2001=""),'거래 내역'!$D$2:$D$2001))</f>
      </c>
      <c r="C100" s="6">
        <f>IF(OR(TRIM(SUBSTITUTE(SUBSTITUTE(A100," "," "),"　"," "))="",SUMPRODUCT(--EXACT(TRIM(SUBSTITUTE(SUBSTITUTE($A$2:$A$99," "," "),"　"," ")),TRIM(SUBSTITUTE(SUBSTITUTE(A100," "," "),"　"," "))))&gt;0),"",SUMPRODUCT(--EXACT(TRIM(SUBSTITUTE(SUBSTITUTE('거래 내역'!$B$2:$B$2001," "," "),"　"," ")),TRIM(SUBSTITUTE(SUBSTITUTE(A100," "," "),"　"," "))),--('거래 내역'!$G$2:$G$2001=""),'거래 내역'!$E$2:$E$2001))</f>
      </c>
      <c r="D100" s="6">
        <f>IF(OR(TRIM(SUBSTITUTE(SUBSTITUTE(A100," "," "),"　"," "))="",SUMPRODUCT(--EXACT(TRIM(SUBSTITUTE(SUBSTITUTE($A$2:$A$99," "," "),"　"," ")),TRIM(SUBSTITUTE(SUBSTITUTE(A100," "," "),"　"," "))))&gt;0),"",B100-C100)</f>
      </c>
      <c r="E100" s="13" t="str">
        <f>IF(TRIM(SUBSTITUTE(SUBSTITUTE(A100," "," "),"　"," "))="","",IF(SUMPRODUCT(--EXACT(TRIM(SUBSTITUTE(SUBSTITUTE($A$2:$A$99," "," "),"　"," ")),TRIM(SUBSTITUTE(SUBSTITUTE(A100," "," "),"　"," "))))&gt;0,"위에 같은 이름 — 안 셈",IF(D100&gt;0,"받을 돈",IF(D100&lt;0,"입금이 더 많음","정리됨"))))</f>
      </c>
    </row>
    <row r="101">
      <c r="A101" s="3"/>
      <c r="B101" s="6">
        <f>IF(OR(TRIM(SUBSTITUTE(SUBSTITUTE(A101," "," "),"　"," "))="",SUMPRODUCT(--EXACT(TRIM(SUBSTITUTE(SUBSTITUTE($A$2:$A$100," "," "),"　"," ")),TRIM(SUBSTITUTE(SUBSTITUTE(A101," "," "),"　"," "))))&gt;0),"",SUMPRODUCT(--EXACT(TRIM(SUBSTITUTE(SUBSTITUTE('거래 내역'!$B$2:$B$2001," "," "),"　"," ")),TRIM(SUBSTITUTE(SUBSTITUTE(A101," "," "),"　"," "))),--('거래 내역'!$G$2:$G$2001=""),'거래 내역'!$D$2:$D$2001))</f>
      </c>
      <c r="C101" s="6">
        <f>IF(OR(TRIM(SUBSTITUTE(SUBSTITUTE(A101," "," "),"　"," "))="",SUMPRODUCT(--EXACT(TRIM(SUBSTITUTE(SUBSTITUTE($A$2:$A$100," "," "),"　"," ")),TRIM(SUBSTITUTE(SUBSTITUTE(A101," "," "),"　"," "))))&gt;0),"",SUMPRODUCT(--EXACT(TRIM(SUBSTITUTE(SUBSTITUTE('거래 내역'!$B$2:$B$2001," "," "),"　"," ")),TRIM(SUBSTITUTE(SUBSTITUTE(A101," "," "),"　"," "))),--('거래 내역'!$G$2:$G$2001=""),'거래 내역'!$E$2:$E$2001))</f>
      </c>
      <c r="D101" s="6">
        <f>IF(OR(TRIM(SUBSTITUTE(SUBSTITUTE(A101," "," "),"　"," "))="",SUMPRODUCT(--EXACT(TRIM(SUBSTITUTE(SUBSTITUTE($A$2:$A$100," "," "),"　"," ")),TRIM(SUBSTITUTE(SUBSTITUTE(A101," "," "),"　"," "))))&gt;0),"",B101-C101)</f>
      </c>
      <c r="E101" s="13" t="str">
        <f>IF(TRIM(SUBSTITUTE(SUBSTITUTE(A101," "," "),"　"," "))="","",IF(SUMPRODUCT(--EXACT(TRIM(SUBSTITUTE(SUBSTITUTE($A$2:$A$100," "," "),"　"," ")),TRIM(SUBSTITUTE(SUBSTITUTE(A101," "," "),"　"," "))))&gt;0,"위에 같은 이름 — 안 셈",IF(D101&gt;0,"받을 돈",IF(D101&lt;0,"입금이 더 많음","정리됨"))))</f>
      </c>
    </row>
    <row r="103">
      <c r="A103" t="inlineStr" s="8">
        <is>
          <t xml:space="preserve">받을 돈 합계</t>
        </is>
      </c>
      <c r="B103" s="8"/>
      <c r="C103" s="8"/>
      <c r="D103" s="9">
        <f>SUMIF(D2:D101,"&gt;0")</f>
      </c>
    </row>
    <row r="104">
      <c r="A104" t="inlineStr" s="8">
        <is>
          <t xml:space="preserve">입금이 더 많은 돈</t>
        </is>
      </c>
      <c r="B104" s="8"/>
      <c r="C104" s="8"/>
      <c r="D104" s="9">
        <f>-SUMIF(D2:D101,"&lt;0")</f>
      </c>
    </row>
    <row r="105">
      <c r="A105" t="inlineStr" s="8">
        <is>
          <t xml:space="preserve">목록에 없는 거래처(빈 이름 포함)의 청구</t>
        </is>
      </c>
      <c r="B105" s="8"/>
      <c r="C105" s="8"/>
      <c r="D105" s="9">
        <f>SUMPRODUCT(--('거래 내역'!$G$2:$G$2001=""),'거래 내역'!$D$2:$D$2001)-SUM(B2:B101)</f>
      </c>
    </row>
    <row r="106">
      <c r="A106" t="inlineStr" s="8">
        <is>
          <t xml:space="preserve">목록에 없는 거래처(빈 이름 포함)의 입금</t>
        </is>
      </c>
      <c r="B106" s="8"/>
      <c r="C106" s="8"/>
      <c r="D106" s="9">
        <f>SUMPRODUCT(--('거래 내역'!$G$2:$G$2001=""),'거래 내역'!$E$2:$E$2001)-SUM(C2:C101)</f>
      </c>
    </row>
    <row r="107">
      <c r="A107" t="inlineStr" s="8">
        <is>
          <t xml:space="preserve">금액을 못 읽은 줄(합계에서 뺌)</t>
        </is>
      </c>
      <c r="B107" s="8"/>
      <c r="C107" s="8"/>
      <c r="D107" s="9">
        <f>COUNTIF('거래 내역'!$G$2:$G$2001,"금액 확인")</f>
      </c>
    </row>
    <row r="108">
      <c r="A108" t="inlineStr" s="8">
        <is>
          <t xml:space="preserve">자동 확인 칸이 바뀐 줄(보호를 풀고 지우거나 덮어씀)</t>
        </is>
      </c>
      <c r="B108" s="8"/>
      <c r="C108" s="8"/>
      <c r="D108" s="9">
        <f>SUMPRODUCT(--('거래 내역'!$G$2:$G$2001=""),--((('거래 내역'!$D$2:$D$2001&lt;&gt;"")*((1-ISNUMBER('거래 내역'!$D$2:$D$2001))+('거래 내역'!$D$2:$D$2001&lt;0)+('거래 내역'!$D$2:$D$2001&gt;10000000000)+ISNUMBER(FIND(".",'거래 내역'!$D$2:$D$2001&amp;""))+ISNUMBER(FIND(",",'거래 내역'!$D$2:$D$2001&amp;""))+ISNUMBER(FIND("E",'거래 내역'!$D$2:$D$2001&amp;""))&gt;0))+(('거래 내역'!$E$2:$E$2001&lt;&gt;"")*((1-ISNUMBER('거래 내역'!$E$2:$E$2001))+('거래 내역'!$E$2:$E$2001&lt;0)+('거래 내역'!$E$2:$E$2001&gt;10000000000)+ISNUMBER(FIND(".",'거래 내역'!$E$2:$E$2001&amp;""))+ISNUMBER(FIND(",",'거래 내역'!$E$2:$E$2001&amp;""))+ISNUMBER(FIND("E",'거래 내역'!$E$2:$E$2001&amp;""))&gt;0))&gt;0))+SUMPRODUCT((('거래 내역'!$D$2:$D$2001&lt;&gt;"")+('거래 내역'!$E$2:$E$2001&lt;&gt;"")&gt;0)*('거래 내역'!$G$2:$G$2001&lt;&gt;"")*('거래 내역'!$G$2:$G$2001&lt;&gt;"금액 확인"))</f>
      </c>
    </row>
    <row r="109">
      <c r="A109" t="inlineStr" s="8">
        <is>
          <t xml:space="preserve">2,000줄 아래에 적힌 칸(세지 않음)</t>
        </is>
      </c>
      <c r="B109" s="8"/>
      <c r="C109" s="8"/>
      <c r="D109" s="9">
        <f>COUNTA('거래 내역'!A:F)-COUNTA('거래 내역'!A1:F2001)</f>
      </c>
    </row>
    <row r="110" ht="30" customHeight="1">
      <c r="A110" t="inlineStr" s="16">
        <is>
          <t xml:space="preserve">※ 위 다섯 줄(목록에 없는 거래처의 청구·입금, 금액을 못 읽은 줄, 자동 확인 칸이 바뀐 줄, 줄 수를 넘은 칸)이 0이 아니면 받을 돈 합계가 실제와 다를 수 있어요. 거래처 이름(대소문자까지 같게)과 금액(원 단위 정수, 음수·소수 없이)을 확인하세요. 못 읽은 줄은 거래 내역 '자동 확인' 칸에 표시됩니다.</t>
        </is>
      </c>
    </row>
    <row r="113">
      <c r="A113" s="11" t="str">
        <f>HYPERLINK("https://order-ledger-kr.pages.dev/ar?from=xlsx","척척장부 무료 양식 — 인터넷 창에서 바로 정리하려면 미수금 정리표로")</f>
      </c>
    </row>
  </sheetData>
  <sheetProtection sheet="1" objects="1" scenarios="1" formatCells="0" formatColumns="0" formatRows="0"/>
  <mergeCells count="8">
    <mergeCell ref="A110:E111"/>
    <mergeCell ref="A103:C103"/>
    <mergeCell ref="A104:C104"/>
    <mergeCell ref="A105:C105"/>
    <mergeCell ref="A106:C106"/>
    <mergeCell ref="A107:C107"/>
    <mergeCell ref="A108:C108"/>
    <mergeCell ref="A109:C109"/>
  </mergeCells>
  <printOptions horizontalCentered="1"/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110" customWidth="1"/>
  </cols>
  <sheetData>
    <row r="1">
      <c r="A1" t="inlineStr" s="12">
        <is>
          <t xml:space="preserve">외상장부(거래처별 미수금) 무료 양식 — 쓰는 법</t>
        </is>
      </c>
    </row>
    <row r="2">
      <c r="A2" t="inlineStr">
        <is>
          <t xml:space="preserve">1. [거래 내역] 시트에 날짜·거래처·청구액(판 돈)·입금액(받은 돈)을 한 줄씩 적습니다. 판 날과 받은 날이 다르면 두 줄로 적어도 됩니다.</t>
        </is>
      </c>
    </row>
    <row r="3">
      <c r="A3" t="inlineStr">
        <is>
          <t xml:space="preserve">2. [거래처별 남은 돈] 시트의 거래처 칸에 거래처 이름을 한 번씩 적으면 청구 합·입금 합·남은 돈이 저절로 나옵니다.</t>
        </is>
      </c>
    </row>
    <row r="4">
      <c r="A4" t="inlineStr">
        <is>
          <t xml:space="preserve">3. 받을 돈 합계는 남은 돈이 있는 거래처만 더합니다. 어느 거래처가 더 많이 입금했으면 다른 거래처의 받을 돈에서 빼지 않고 따로 보여 줍니다.</t>
        </is>
      </c>
    </row>
    <row r="5">
      <c r="A5" t="inlineStr">
        <is>
          <t xml:space="preserve">4. 거래처 이름은 글자 그대로 맞춥니다(앞뒤 빈칸과 겹친 빈칸만 무시, 특수 빈칸(NBSP·전각)은 보통 빈칸으로 봄 — 대소문자·기호가 다르면 다른 거래처). 계산 칸은 잠가 두었어요(검토 &gt; 시트 보호 해제, 암호 없음). 줄 넣기·지우기·정렬도 잠겨 있으니 빈 줄에 이어 적고, 지울 땐 노란 칸 내용만 지우세요. 합계 아래 확인 줄이 0이 아니면 목록에 빠진 이름이나 못 읽은 금액이 있는 것입니다.</t>
        </is>
      </c>
    </row>
    <row r="6">
      <c r="A6" t="inlineStr">
        <is>
          <t xml:space="preserve">5. 금액은 원 단위 정수로 적어요(쉼표·소수·음수·날짜 모양 없이, 100억 원까지). 못 읽는 금액이 든 줄은 '자동 확인' 칸에 표시되고 그 줄 전체가 합계에서 빠집니다(다른 표에서 붙여넣었을 때 꼭 보세요). 거래 내역은 2,000줄, 거래처는 100곳까지 셉니다. 목록에 같은 이름을 두 번 적으면 첫 줄만 셉니다.</t>
        </is>
      </c>
    </row>
    <row r="7">
      <c r="A7"/>
    </row>
    <row r="8">
      <c r="A8" t="inlineStr">
        <is>
          <t xml:space="preserve">날짜별로 가장 오래 안 받은 돈까지 보려면 인터넷 창에서 쓰는 무료 미수금 정리표가 있습니다(가입 없음).</t>
        </is>
      </c>
    </row>
    <row r="10">
      <c r="A10" s="11" t="str">
        <f>HYPERLINK("https://order-ledger-kr.pages.dev/forms?from=xlsx","무료 양식 모음 — order-ledger-kr.pages.dev/forms")</f>
      </c>
    </row>
  </sheetData>
  <sheetProtection sheet="1" objects="1" scenarios="1" formatCells="0" formatColumns="0" formatRows="0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title>외상장부 양식(척척장부 무료)</dc:title>
  <dc:creator>척척장부 무료 양식</dc:creator>
</cp:coreProperties>
</file>